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914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<sst xmlns="http://schemas.openxmlformats.org/spreadsheetml/2006/main" count="399" uniqueCount="226">
  <si>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</si>
  <si>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</si>
  <si>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</si>
  <si>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</si>
  <si>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</si>
  <si>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</si>
  <si>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</si>
  <si>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</si>
  <si>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</si>
  <si>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</si>
  <si>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</si>
  <si>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</si>
  <si>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</si>
  <si>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</si>
  <si>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</si>
  <si>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</si>
  <si>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</si>
  <si>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</si>
  <si>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</si>
  <si>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</si>
  <si>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</si>
  <si>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</si>
  <si>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</si>
  <si>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</si>
  <si>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</si>
  <si>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</si>
  <si>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</si>
  <si>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</si>
  <si>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</si>
  <si>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</si>
  <si>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</si>
  <si>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</si>
  <si>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</si>
  <si>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</si>
  <si>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</si>
  <si>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</si>
  <si>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</si>
  <si>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</si>
  <si>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</si>
  <si>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</si>
  <si>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</si>
  <si>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</si>
  <si>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</si>
  <si>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</si>
  <si>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</si>
  <si>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</si>
  <si>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</si>
  <si>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</si>
  <si>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</si>
  <si>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</si>
  <si>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</si>
  <si>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</si>
  <si>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</si>
  <si>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</si>
  <si>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</si>
  <si>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</si>
  <si>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</si>
  <si>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</si>
  <si>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</si>
  <si>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</si>
  <si>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</si>
  <si>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</si>
  <si>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</si>
  <si>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</si>
  <si>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</si>
  <si>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</si>
  <si>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</si>
  <si>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501</t>
  </si>
  <si>
    <t>农财科</t>
  </si>
  <si>
    <t>2080505  机关事业单位基本养老保险缴费支出</t>
  </si>
  <si>
    <t>210</t>
  </si>
  <si>
    <t>11</t>
  </si>
  <si>
    <t>01</t>
  </si>
  <si>
    <t>2101101  行政单位医疗</t>
  </si>
  <si>
    <t>212</t>
  </si>
  <si>
    <t>21211  农业土地开发资金及对应专项债务收入安排的支出</t>
  </si>
  <si>
    <t>213</t>
  </si>
  <si>
    <t>2130101  行政运行</t>
  </si>
  <si>
    <t>04</t>
  </si>
  <si>
    <t>2130104  事业运行</t>
  </si>
  <si>
    <t>06</t>
  </si>
  <si>
    <t>02</t>
  </si>
  <si>
    <t>2130602  土地治理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</si>
  <si>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</si>
  <si>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</si>
  <si>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</si>
  <si>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</si>
  <si>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</si>
  <si>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</si>
  <si>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</si>
  <si>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</si>
  <si>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</si>
  <si>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</si>
  <si>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</si>
  <si>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</si>
  <si>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</si>
  <si>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</si>
  <si>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</si>
  <si>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</si>
  <si>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</si>
  <si>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</si>
  <si>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</si>
  <si>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</si>
  <si>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</si>
  <si>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</si>
  <si>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</si>
  <si>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</si>
  <si>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</si>
  <si>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</si>
  <si>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</si>
  <si>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</si>
  <si>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</si>
  <si>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</si>
  <si>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</si>
  <si>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501008</t>
  </si>
  <si>
    <t>延津县农业综合开发领导小组办公室</t>
  </si>
  <si>
    <t>机关事业单位基本养老保险缴费支出</t>
  </si>
  <si>
    <t>行政单位医疗</t>
  </si>
  <si>
    <t>行政运行</t>
  </si>
  <si>
    <t>事业运行</t>
  </si>
  <si>
    <t>土地治理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</si>
  <si>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</si>
  <si>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</si>
  <si>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</si>
  <si>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</si>
  <si>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</si>
  <si>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</si>
  <si>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</si>
  <si>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</si>
  <si>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</si>
  <si>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</si>
  <si>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</si>
  <si>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</si>
  <si>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</si>
  <si>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</si>
  <si>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</si>
  <si>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</si>
  <si>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</si>
  <si>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</si>
  <si>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</si>
  <si>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</si>
  <si>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</si>
  <si>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</si>
  <si>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</si>
  <si>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</si>
  <si>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</si>
  <si>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</si>
  <si>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</si>
  <si>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</si>
  <si>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</si>
  <si>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</si>
  <si>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</si>
  <si>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</si>
  <si>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</si>
  <si>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</si>
  <si>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</si>
  <si>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</si>
  <si>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</si>
  <si>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</si>
  <si>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</si>
  <si>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</si>
  <si>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</si>
  <si>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</si>
  <si>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</si>
  <si>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</si>
  <si>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</si>
  <si>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</si>
  <si>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</si>
  <si>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</si>
  <si>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</si>
  <si>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</si>
  <si>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</si>
  <si>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</si>
  <si>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</si>
  <si>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</si>
  <si>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</si>
  <si>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</si>
  <si>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</si>
  <si>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</si>
  <si>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</si>
  <si>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</si>
  <si>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</si>
  <si>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</si>
  <si>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</si>
  <si>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</si>
  <si>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</si>
  <si>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</si>
  <si>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</si>
  <si>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</si>
  <si>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</si>
  <si>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</si>
  <si>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</si>
  <si>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</si>
  <si>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</si>
  <si>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</si>
  <si>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</si>
  <si>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</si>
  <si>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</si>
  <si>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</si>
  <si>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</si>
  <si>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</si>
  <si>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</si>
  <si>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</si>
  <si>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农财科 小计</t>
  </si>
  <si>
    <t>农业综合开发</t>
  </si>
  <si>
    <t>农业综合开发项目</t>
  </si>
  <si>
    <t>2017年预算数</t>
  </si>
  <si>
    <t>公务用车购置及运行费</t>
  </si>
  <si>
    <t>公务车购置</t>
  </si>
  <si>
    <t>功能科目</t>
  </si>
  <si>
    <t>商品和服务支出</t>
  </si>
  <si>
    <t>农业土地开发资金及对应专项债务收入安排的支出</t>
  </si>
  <si>
    <t>单位名称：延津县农业综合开发领导小组办公室</t>
    <phoneticPr fontId="1" type="noConversion"/>
  </si>
  <si>
    <t>部门名称：延津县农业综合开发领导小组办公室</t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</si>
  <si>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</si>
  <si>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</si>
  <si>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</si>
  <si>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</si>
  <si>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</si>
  <si>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</si>
  <si>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</si>
  <si>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2017年部门收支总体情况表</t>
    <phoneticPr fontId="1" type="noConversion"/>
  </si>
  <si>
    <t>部门名称：延津县农业综合开发领导小组办公室</t>
    <phoneticPr fontId="1" type="noConversion"/>
  </si>
  <si>
    <t>本年收入合计</t>
    <phoneticPr fontId="1" type="noConversion"/>
  </si>
  <si>
    <t>本年支出合计</t>
    <phoneticPr fontId="1" type="noConversion"/>
  </si>
  <si>
    <t>延津县农业综合开发领导小组办公室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</si>
</sst>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2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2" fillId="0" borderId="0" xfId="0" applyNumberFormat="1" applyFont="1" applyAlignment="1">
      <alignment horizontal="left" wrapText="1"/>
    </xf>
    <xf numFmtId="0" fontId="13" fillId="0" borderId="0" xfId="0" applyFont="1">
      <alignment vertical="center"/>
    </xf>
    <xf numFmtId="4" fontId="12" fillId="0" borderId="3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4" fontId="12" fillId="0" borderId="2" xfId="0" applyNumberFormat="1" applyFont="1" applyBorder="1" applyAlignment="1">
      <alignment horizontal="left" wrapText="1"/>
    </xf>
    <xf numFmtId="4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left" wrapText="1"/>
    </xf>
    <xf numFmtId="4" fontId="14" fillId="0" borderId="4" xfId="0" applyNumberFormat="1" applyFont="1" applyBorder="1" applyAlignment="1">
      <alignment horizontal="left" vertical="center" wrapText="1"/>
    </xf>
    <xf numFmtId="4" fontId="14" fillId="0" borderId="4" xfId="0" applyNumberFormat="1" applyFont="1" applyBorder="1" applyAlignment="1">
      <alignment horizontal="left" wrapText="1"/>
    </xf>
    <xf numFmtId="4" fontId="14" fillId="0" borderId="0" xfId="0" applyNumberFormat="1" applyFont="1" applyAlignment="1">
      <alignment horizontal="left" wrapText="1"/>
    </xf>
    <xf numFmtId="0" fontId="15" fillId="0" borderId="0" xfId="0" applyFont="1">
      <alignment vertical="center"/>
    </xf>
    <xf numFmtId="4" fontId="14" fillId="0" borderId="3" xfId="0" applyNumberFormat="1" applyFont="1" applyBorder="1" applyAlignment="1">
      <alignment horizontal="left" wrapText="1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righ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 indent="1"/>
    </xf>
    <xf numFmtId="4" fontId="14" fillId="0" borderId="2" xfId="0" applyNumberFormat="1" applyFont="1" applyBorder="1" applyAlignment="1">
      <alignment horizontal="left" wrapText="1"/>
    </xf>
    <xf numFmtId="4" fontId="14" fillId="0" borderId="2" xfId="0" applyNumberFormat="1" applyFont="1" applyBorder="1" applyAlignment="1">
      <alignment horizontal="right" wrapText="1"/>
    </xf>
    <xf numFmtId="4" fontId="14" fillId="0" borderId="5" xfId="0" applyNumberFormat="1" applyFont="1" applyBorder="1" applyAlignment="1">
      <alignment horizontal="righ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4" fontId="14" fillId="0" borderId="8" xfId="0" applyNumberFormat="1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4" fillId="0" borderId="4" xfId="0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76" fontId="17" fillId="0" borderId="4" xfId="0" applyNumberFormat="1" applyFont="1" applyBorder="1" applyAlignment="1">
      <alignment horizontal="right" vertical="center" wrapText="1"/>
    </xf>
    <xf numFmtId="4" fontId="17" fillId="0" borderId="0" xfId="0" applyNumberFormat="1" applyFont="1" applyAlignment="1">
      <alignment horizontal="left" vertical="center" wrapText="1"/>
    </xf>
    <xf numFmtId="4" fontId="17" fillId="0" borderId="3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1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2"/>
    </xf>
    <xf numFmtId="2" fontId="12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wrapText="1"/>
    </xf>
    <xf numFmtId="0" fontId="19" fillId="0" borderId="3" xfId="0" applyFont="1" applyBorder="1" applyAlignment="1">
      <alignment horizontal="left" vertical="center" wrapText="1"/>
    </xf>
    <xf numFmtId="0" fontId="20" fillId="0" borderId="0" xfId="0" applyFont="1">
      <alignment vertical="center"/>
    </xf>
    <xf numFmtId="0" fontId="11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2" fontId="17" fillId="0" borderId="2" xfId="0" applyNumberFormat="1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2" borderId="2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right" vertical="center" wrapText="1"/>
    </xf>
    <xf numFmtId="4" fontId="14" fillId="0" borderId="7" xfId="0" applyNumberFormat="1" applyFont="1" applyBorder="1" applyAlignment="1">
      <alignment horizontal="right" vertical="center" wrapText="1"/>
    </xf>
    <xf numFmtId="4" fontId="14" fillId="0" borderId="1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7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4" fontId="17" fillId="0" borderId="10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right" wrapText="1"/>
    </xf>
    <xf numFmtId="0" fontId="12" fillId="0" borderId="2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wrapText="1"/>
    </xf>
    <xf numFmtId="0" fontId="19" fillId="0" borderId="2" xfId="0" applyFont="1" applyBorder="1" applyAlignment="1">
      <alignment horizontal="center" wrapText="1"/>
    </xf>
    <xf numFmtId="0" fontId="19" fillId="0" borderId="2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A10" sqref="A10"/>
    </sheetView>
  </sheetViews>
  <sheetFormatPr defaultRowHeight="13.5"/>
  <cols>
    <col min="1" max="1" width="36.25" customWidth="1"/>
    <col min="2" max="2" width="13.25" customWidth="1"/>
    <col min="3" max="3" width="20.625" customWidth="1"/>
    <col min="4" max="4" width="12.125" customWidth="1"/>
    <col min="5" max="5" width="9.875" customWidth="1"/>
    <col min="6" max="6" width="8.625" customWidth="1"/>
    <col min="7" max="7" width="6.25" customWidth="1"/>
    <col min="8" max="8" width="5.375" customWidth="1"/>
    <col min="9" max="9" width="5" customWidth="1"/>
    <col min="10" max="11" width="6.875" customWidth="1"/>
    <col min="12" max="12" width="4.625" customWidth="1"/>
    <col min="13" max="13" width="6.875" customWidth="1"/>
  </cols>
  <sheetData>
    <row r="1" spans="1:13" ht="33" customHeight="1">
      <c r="A1" s="90" t="s">
        <v>221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2"/>
      <c r="M1" s="1"/>
    </row>
    <row r="2" spans="1:13" s="28" customFormat="1" ht="21" customHeight="1">
      <c r="A2" s="89" t="s">
        <v>222</v>
      </c>
      <c r="B2" s="89"/>
      <c r="C2" s="25"/>
      <c r="D2" s="25"/>
      <c r="E2" s="25"/>
      <c r="F2" s="25"/>
      <c r="G2" s="26"/>
      <c r="H2" s="26"/>
      <c r="I2" s="26"/>
      <c r="J2" s="93" t="s">
        <v>1</v>
      </c>
      <c r="K2" s="94"/>
      <c r="L2" s="95"/>
      <c r="M2" s="27"/>
    </row>
    <row r="3" spans="1:13" s="28" customFormat="1" ht="19.5" customHeight="1">
      <c r="A3" s="87" t="s">
        <v>2</v>
      </c>
      <c r="B3" s="88"/>
      <c r="C3" s="87" t="s">
        <v>3</v>
      </c>
      <c r="D3" s="88"/>
      <c r="E3" s="88"/>
      <c r="F3" s="88"/>
      <c r="G3" s="88"/>
      <c r="H3" s="88"/>
      <c r="I3" s="88"/>
      <c r="J3" s="88"/>
      <c r="K3" s="88"/>
      <c r="L3" s="88"/>
      <c r="M3" s="29"/>
    </row>
    <row r="4" spans="1:13" s="28" customFormat="1" ht="43.5" customHeight="1">
      <c r="A4" s="87" t="s">
        <v>4</v>
      </c>
      <c r="B4" s="87" t="s">
        <v>5</v>
      </c>
      <c r="C4" s="87" t="s">
        <v>4</v>
      </c>
      <c r="D4" s="87" t="s">
        <v>5</v>
      </c>
      <c r="E4" s="88"/>
      <c r="F4" s="88"/>
      <c r="G4" s="88"/>
      <c r="H4" s="88"/>
      <c r="I4" s="88"/>
      <c r="J4" s="88"/>
      <c r="K4" s="88"/>
      <c r="L4" s="88"/>
      <c r="M4" s="29"/>
    </row>
    <row r="5" spans="1:13" s="28" customFormat="1" ht="43.5" customHeight="1">
      <c r="A5" s="88"/>
      <c r="B5" s="88"/>
      <c r="C5" s="88"/>
      <c r="D5" s="87" t="s">
        <v>6</v>
      </c>
      <c r="E5" s="87" t="s">
        <v>7</v>
      </c>
      <c r="F5" s="87" t="s">
        <v>8</v>
      </c>
      <c r="G5" s="87" t="s">
        <v>9</v>
      </c>
      <c r="H5" s="87" t="s">
        <v>10</v>
      </c>
      <c r="I5" s="87" t="s">
        <v>11</v>
      </c>
      <c r="J5" s="87" t="s">
        <v>12</v>
      </c>
      <c r="K5" s="87" t="s">
        <v>13</v>
      </c>
      <c r="L5" s="87" t="s">
        <v>14</v>
      </c>
      <c r="M5" s="29"/>
    </row>
    <row r="6" spans="1:13" s="28" customFormat="1" ht="43.5" customHeight="1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29"/>
    </row>
    <row r="7" spans="1:13" s="28" customFormat="1" ht="22.5" customHeight="1">
      <c r="A7" s="30" t="s">
        <v>15</v>
      </c>
      <c r="B7" s="31">
        <v>1431.49</v>
      </c>
      <c r="C7" s="30" t="s">
        <v>16</v>
      </c>
      <c r="D7" s="31">
        <v>135.49</v>
      </c>
      <c r="E7" s="31">
        <v>135.49</v>
      </c>
      <c r="F7" s="31"/>
      <c r="G7" s="31"/>
      <c r="H7" s="31"/>
      <c r="I7" s="31"/>
      <c r="J7" s="31"/>
      <c r="K7" s="31"/>
      <c r="L7" s="31"/>
      <c r="M7" s="29"/>
    </row>
    <row r="8" spans="1:13" s="28" customFormat="1" ht="22.5" customHeight="1">
      <c r="A8" s="30" t="s">
        <v>17</v>
      </c>
      <c r="B8" s="31">
        <v>54</v>
      </c>
      <c r="C8" s="30" t="s">
        <v>18</v>
      </c>
      <c r="D8" s="31">
        <v>121.91</v>
      </c>
      <c r="E8" s="31">
        <v>121.91</v>
      </c>
      <c r="F8" s="31"/>
      <c r="G8" s="31"/>
      <c r="H8" s="31"/>
      <c r="I8" s="31"/>
      <c r="J8" s="31"/>
      <c r="K8" s="31"/>
      <c r="L8" s="31"/>
      <c r="M8" s="29"/>
    </row>
    <row r="9" spans="1:13" s="28" customFormat="1" ht="22.5" customHeight="1">
      <c r="A9" s="30" t="s">
        <v>19</v>
      </c>
      <c r="B9" s="31"/>
      <c r="C9" s="30" t="s">
        <v>20</v>
      </c>
      <c r="D9" s="31">
        <v>6.8</v>
      </c>
      <c r="E9" s="31">
        <v>6.8</v>
      </c>
      <c r="F9" s="31"/>
      <c r="G9" s="31"/>
      <c r="H9" s="31"/>
      <c r="I9" s="31"/>
      <c r="J9" s="31"/>
      <c r="K9" s="31"/>
      <c r="L9" s="31"/>
      <c r="M9" s="29"/>
    </row>
    <row r="10" spans="1:13" s="28" customFormat="1" ht="39" customHeight="1">
      <c r="A10" s="37" t="s">
        <v>21</v>
      </c>
      <c r="B10" s="31"/>
      <c r="C10" s="30" t="s">
        <v>22</v>
      </c>
      <c r="D10" s="31">
        <v>6.78</v>
      </c>
      <c r="E10" s="31">
        <v>6.78</v>
      </c>
      <c r="F10" s="31"/>
      <c r="G10" s="31"/>
      <c r="H10" s="31"/>
      <c r="I10" s="31"/>
      <c r="J10" s="31"/>
      <c r="K10" s="31"/>
      <c r="L10" s="31"/>
      <c r="M10" s="29"/>
    </row>
    <row r="11" spans="1:13" s="28" customFormat="1" ht="22.5" customHeight="1">
      <c r="A11" s="39"/>
      <c r="B11" s="36"/>
      <c r="C11" s="30" t="s">
        <v>23</v>
      </c>
      <c r="D11" s="31">
        <v>1350</v>
      </c>
      <c r="E11" s="31">
        <v>1296</v>
      </c>
      <c r="F11" s="31">
        <v>54</v>
      </c>
      <c r="G11" s="31"/>
      <c r="H11" s="31"/>
      <c r="I11" s="31"/>
      <c r="J11" s="31"/>
      <c r="K11" s="31"/>
      <c r="L11" s="31"/>
      <c r="M11" s="29"/>
    </row>
    <row r="12" spans="1:13" s="28" customFormat="1" ht="22.5" customHeight="1">
      <c r="A12" s="38" t="s">
        <v>223</v>
      </c>
      <c r="B12" s="31">
        <f>SUM(B7:B10)</f>
        <v>1485.49</v>
      </c>
      <c r="C12" s="30" t="s">
        <v>224</v>
      </c>
      <c r="D12" s="31">
        <v>1485.49</v>
      </c>
      <c r="E12" s="31">
        <v>1431.49</v>
      </c>
      <c r="F12" s="31">
        <v>54</v>
      </c>
      <c r="G12" s="31"/>
      <c r="H12" s="31"/>
      <c r="I12" s="31"/>
      <c r="J12" s="31"/>
      <c r="K12" s="31"/>
      <c r="L12" s="31"/>
      <c r="M12" s="29"/>
    </row>
    <row r="13" spans="1:13" s="28" customFormat="1" ht="22.5" customHeight="1">
      <c r="A13" s="30" t="s">
        <v>24</v>
      </c>
      <c r="B13" s="31" t="str">
        <f>SUM(B14:B17)</f>
        <v/>
      </c>
      <c r="C13" s="32"/>
      <c r="D13" s="31"/>
      <c r="E13" s="31"/>
      <c r="F13" s="31"/>
      <c r="G13" s="31"/>
      <c r="H13" s="31"/>
      <c r="I13" s="31"/>
      <c r="J13" s="31"/>
      <c r="K13" s="31"/>
      <c r="L13" s="31"/>
      <c r="M13" s="29"/>
    </row>
    <row r="14" spans="1:13" s="28" customFormat="1" ht="22.5" customHeight="1">
      <c r="A14" s="33" t="s">
        <v>25</v>
      </c>
      <c r="B14" s="31"/>
      <c r="C14" s="32"/>
      <c r="D14" s="31"/>
      <c r="E14" s="31"/>
      <c r="F14" s="31"/>
      <c r="G14" s="31"/>
      <c r="H14" s="31"/>
      <c r="I14" s="31"/>
      <c r="J14" s="31"/>
      <c r="K14" s="31"/>
      <c r="L14" s="31"/>
      <c r="M14" s="29"/>
    </row>
    <row r="15" spans="1:13" s="28" customFormat="1" ht="22.5" customHeight="1">
      <c r="A15" s="33" t="s">
        <v>12</v>
      </c>
      <c r="B15" s="31"/>
      <c r="C15" s="32"/>
      <c r="D15" s="31"/>
      <c r="E15" s="31"/>
      <c r="F15" s="31"/>
      <c r="G15" s="31"/>
      <c r="H15" s="31"/>
      <c r="I15" s="31"/>
      <c r="J15" s="31"/>
      <c r="K15" s="31"/>
      <c r="L15" s="31"/>
      <c r="M15" s="29"/>
    </row>
    <row r="16" spans="1:13" s="28" customFormat="1" ht="22.5" customHeight="1">
      <c r="A16" s="33" t="s">
        <v>13</v>
      </c>
      <c r="B16" s="31"/>
      <c r="C16" s="34"/>
      <c r="D16" s="31"/>
      <c r="E16" s="31"/>
      <c r="F16" s="31"/>
      <c r="G16" s="31"/>
      <c r="H16" s="31"/>
      <c r="I16" s="31"/>
      <c r="J16" s="31"/>
      <c r="K16" s="31"/>
      <c r="L16" s="31"/>
      <c r="M16" s="29"/>
    </row>
    <row r="17" spans="1:13" s="28" customFormat="1" ht="22.5" customHeight="1">
      <c r="A17" s="33" t="s">
        <v>14</v>
      </c>
      <c r="B17" s="35"/>
      <c r="C17" s="34"/>
      <c r="D17" s="31"/>
      <c r="E17" s="31"/>
      <c r="F17" s="31"/>
      <c r="G17" s="31"/>
      <c r="H17" s="31"/>
      <c r="I17" s="31"/>
      <c r="J17" s="31"/>
      <c r="K17" s="31"/>
      <c r="L17" s="31"/>
      <c r="M17" s="29"/>
    </row>
    <row r="18" spans="1:13" s="41" customFormat="1" ht="21" customHeight="1">
      <c r="A18" s="30" t="s">
        <v>26</v>
      </c>
      <c r="B18" s="31">
        <v>1485.49</v>
      </c>
      <c r="C18" s="30" t="s">
        <v>27</v>
      </c>
      <c r="D18" s="31">
        <v>1485.49</v>
      </c>
      <c r="E18" s="31">
        <v>1431.49</v>
      </c>
      <c r="F18" s="31">
        <v>54</v>
      </c>
      <c r="G18" s="31"/>
      <c r="H18" s="31"/>
      <c r="I18" s="31"/>
      <c r="J18" s="31"/>
      <c r="K18" s="31"/>
      <c r="L18" s="31"/>
      <c r="M18" s="40"/>
    </row>
    <row r="19" spans="1:13" ht="27.9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J2:L2"/>
    <mergeCell ref="C3:L3"/>
    <mergeCell ref="D4:L4"/>
    <mergeCell ref="A4:A6"/>
    <mergeCell ref="B4:B6"/>
    <mergeCell ref="C4:C6"/>
    <mergeCell ref="L5:L6"/>
    <mergeCell ref="E5:E6"/>
    <mergeCell ref="F5:F6"/>
    <mergeCell ref="I5:I6"/>
    <mergeCell ref="J5:J6"/>
    <mergeCell ref="K5:K6"/>
    <mergeCell ref="A2:B2"/>
    <mergeCell ref="D5:D6"/>
    <mergeCell ref="A3:B3"/>
    <mergeCell ref="G5:G6"/>
    <mergeCell ref="H5:H6"/>
  </mergeCells>
  <phoneticPr fontId="1" type="noConversion"/>
  <pageMargins left="0.98425196850393704" right="0.43307086614173229" top="0.98425196850393704" bottom="0.6692913385826772" header="0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sqref="A1:IV1"/>
    </sheetView>
  </sheetViews>
  <sheetFormatPr defaultRowHeight="13.5"/>
  <cols>
    <col min="1" max="1" width="14.5" customWidth="1"/>
    <col min="2" max="2" width="42.875" customWidth="1"/>
    <col min="3" max="3" width="24.625" customWidth="1"/>
    <col min="4" max="4" width="1.25" customWidth="1"/>
  </cols>
  <sheetData>
    <row r="1" spans="1:4" ht="46.5" customHeight="1">
      <c r="A1" s="98" t="s">
        <v>214</v>
      </c>
      <c r="B1" s="99"/>
      <c r="C1" s="100"/>
      <c r="D1" s="4"/>
    </row>
    <row r="2" spans="1:4" ht="32.1" customHeight="1">
      <c r="A2" s="105" t="s">
        <v>212</v>
      </c>
      <c r="B2" s="106"/>
      <c r="C2" s="42" t="s">
        <v>1</v>
      </c>
      <c r="D2" s="4"/>
    </row>
    <row r="3" spans="1:4" ht="32.1" customHeight="1">
      <c r="A3" s="101" t="s">
        <v>28</v>
      </c>
      <c r="B3" s="101"/>
      <c r="C3" s="5" t="s">
        <v>29</v>
      </c>
      <c r="D3" s="6"/>
    </row>
    <row r="4" spans="1:4" ht="32.1" customHeight="1">
      <c r="A4" s="101" t="s">
        <v>30</v>
      </c>
      <c r="B4" s="101"/>
      <c r="C4" s="7">
        <v>1485.49</v>
      </c>
      <c r="D4" s="6"/>
    </row>
    <row r="5" spans="1:4" ht="32.1" customHeight="1">
      <c r="A5" s="102" t="s">
        <v>31</v>
      </c>
      <c r="B5" s="103"/>
      <c r="C5" s="7">
        <f>SUM(C6+C10+C14+C15)</f>
        <v>1485.49</v>
      </c>
      <c r="D5" s="6"/>
    </row>
    <row r="6" spans="1:4" ht="32.1" customHeight="1">
      <c r="A6" s="96" t="s">
        <v>32</v>
      </c>
      <c r="B6" s="97"/>
      <c r="C6" s="7">
        <v>1431.49</v>
      </c>
      <c r="D6" s="6"/>
    </row>
    <row r="7" spans="1:4" ht="32.1" customHeight="1">
      <c r="A7" s="104" t="s">
        <v>33</v>
      </c>
      <c r="B7" s="97"/>
      <c r="C7" s="7">
        <v>1431.49</v>
      </c>
      <c r="D7" s="6"/>
    </row>
    <row r="8" spans="1:4" ht="32.1" customHeight="1">
      <c r="A8" s="104" t="s">
        <v>34</v>
      </c>
      <c r="B8" s="97"/>
      <c r="C8" s="7"/>
      <c r="D8" s="6"/>
    </row>
    <row r="9" spans="1:4" ht="32.1" customHeight="1">
      <c r="A9" s="104" t="s">
        <v>35</v>
      </c>
      <c r="B9" s="97"/>
      <c r="C9" s="7"/>
      <c r="D9" s="6"/>
    </row>
    <row r="10" spans="1:4" ht="32.1" customHeight="1">
      <c r="A10" s="96" t="s">
        <v>36</v>
      </c>
      <c r="B10" s="102"/>
      <c r="C10" s="7">
        <v>54</v>
      </c>
      <c r="D10" s="6"/>
    </row>
    <row r="11" spans="1:4" ht="32.1" customHeight="1">
      <c r="A11" s="104" t="s">
        <v>37</v>
      </c>
      <c r="B11" s="102"/>
      <c r="C11" s="7">
        <v>54</v>
      </c>
      <c r="D11" s="6"/>
    </row>
    <row r="12" spans="1:4" ht="32.1" customHeight="1">
      <c r="A12" s="104" t="s">
        <v>38</v>
      </c>
      <c r="B12" s="97"/>
      <c r="C12" s="7"/>
      <c r="D12" s="6"/>
    </row>
    <row r="13" spans="1:4" ht="32.1" customHeight="1">
      <c r="A13" s="104" t="s">
        <v>39</v>
      </c>
      <c r="B13" s="97"/>
      <c r="C13" s="7"/>
      <c r="D13" s="6"/>
    </row>
    <row r="14" spans="1:4" ht="32.1" customHeight="1">
      <c r="A14" s="96" t="s">
        <v>40</v>
      </c>
      <c r="B14" s="97"/>
      <c r="C14" s="7"/>
      <c r="D14" s="6"/>
    </row>
    <row r="15" spans="1:4" ht="32.1" customHeight="1">
      <c r="A15" s="96" t="s">
        <v>41</v>
      </c>
      <c r="B15" s="97"/>
      <c r="C15" s="7"/>
      <c r="D15" s="6"/>
    </row>
    <row r="16" spans="1:4" ht="32.1" customHeight="1">
      <c r="A16" s="102" t="s">
        <v>42</v>
      </c>
      <c r="B16" s="97"/>
      <c r="C16" s="7"/>
      <c r="D16" s="6"/>
    </row>
    <row r="17" spans="1:4" ht="32.1" customHeight="1">
      <c r="A17" s="96" t="s">
        <v>43</v>
      </c>
      <c r="B17" s="97"/>
      <c r="C17" s="7"/>
      <c r="D17" s="6"/>
    </row>
    <row r="18" spans="1:4" ht="32.1" customHeight="1">
      <c r="A18" s="96" t="s">
        <v>44</v>
      </c>
      <c r="B18" s="103"/>
      <c r="C18" s="7"/>
      <c r="D18" s="6"/>
    </row>
    <row r="19" spans="1:4" ht="32.1" customHeight="1">
      <c r="A19" s="96" t="s">
        <v>45</v>
      </c>
      <c r="B19" s="103"/>
      <c r="C19" s="7"/>
      <c r="D19" s="6"/>
    </row>
    <row r="20" spans="1:4" ht="32.1" customHeight="1">
      <c r="A20" s="96" t="s">
        <v>46</v>
      </c>
      <c r="B20" s="103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18:B18"/>
    <mergeCell ref="A19:B19"/>
    <mergeCell ref="A10:B10"/>
    <mergeCell ref="A11:B11"/>
    <mergeCell ref="A20:B20"/>
    <mergeCell ref="A2:B2"/>
    <mergeCell ref="A12:B12"/>
    <mergeCell ref="A13:B13"/>
    <mergeCell ref="A14:B14"/>
    <mergeCell ref="A15:B15"/>
    <mergeCell ref="A6:B6"/>
    <mergeCell ref="A1:C1"/>
    <mergeCell ref="A3:B3"/>
    <mergeCell ref="A4:B4"/>
    <mergeCell ref="A5:B5"/>
    <mergeCell ref="A17:B17"/>
    <mergeCell ref="A16:B16"/>
    <mergeCell ref="A7:B7"/>
    <mergeCell ref="A8:B8"/>
    <mergeCell ref="A9:B9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L9" sqref="L9"/>
    </sheetView>
  </sheetViews>
  <sheetFormatPr defaultRowHeight="13.5"/>
  <cols>
    <col min="1" max="1" width="5.125" customWidth="1"/>
    <col min="2" max="2" width="4.5" customWidth="1"/>
    <col min="3" max="3" width="4.875" customWidth="1"/>
    <col min="4" max="4" width="6" customWidth="1"/>
    <col min="5" max="5" width="10.375" customWidth="1"/>
    <col min="6" max="6" width="29.25" customWidth="1"/>
    <col min="7" max="7" width="10" customWidth="1"/>
    <col min="8" max="8" width="11.375" customWidth="1"/>
    <col min="9" max="9" width="10.5" customWidth="1"/>
    <col min="10" max="10" width="11.125" customWidth="1"/>
    <col min="11" max="11" width="7.5" bestFit="1" customWidth="1"/>
    <col min="12" max="12" width="9.625" customWidth="1"/>
    <col min="13" max="13" width="6.5" customWidth="1"/>
    <col min="14" max="14" width="6.875" customWidth="1"/>
    <col min="15" max="15" width="10.25" customWidth="1"/>
  </cols>
  <sheetData>
    <row r="1" spans="1:15" ht="39" customHeight="1">
      <c r="A1" s="108" t="s">
        <v>47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9"/>
      <c r="N1" s="9"/>
      <c r="O1" s="9"/>
    </row>
    <row r="2" spans="1:15" s="28" customFormat="1" ht="27.95" customHeight="1">
      <c r="A2" s="107" t="s">
        <v>222</v>
      </c>
      <c r="B2" s="107"/>
      <c r="C2" s="107"/>
      <c r="D2" s="107"/>
      <c r="E2" s="107"/>
      <c r="F2" s="107"/>
      <c r="G2" s="45"/>
      <c r="H2" s="45"/>
      <c r="I2" s="45"/>
      <c r="J2" s="45"/>
      <c r="K2" s="45"/>
      <c r="L2" s="115" t="s">
        <v>1</v>
      </c>
      <c r="M2" s="115"/>
      <c r="N2" s="115"/>
      <c r="O2" s="46"/>
    </row>
    <row r="3" spans="1:15" s="28" customFormat="1" ht="27.95" customHeight="1">
      <c r="A3" s="110" t="s">
        <v>48</v>
      </c>
      <c r="B3" s="111"/>
      <c r="C3" s="111"/>
      <c r="D3" s="110" t="s">
        <v>49</v>
      </c>
      <c r="E3" s="110" t="s">
        <v>0</v>
      </c>
      <c r="F3" s="110" t="s">
        <v>50</v>
      </c>
      <c r="G3" s="110" t="s">
        <v>51</v>
      </c>
      <c r="H3" s="112" t="s">
        <v>52</v>
      </c>
      <c r="I3" s="113"/>
      <c r="J3" s="114"/>
      <c r="K3" s="112" t="s">
        <v>53</v>
      </c>
      <c r="L3" s="113"/>
      <c r="M3" s="113"/>
      <c r="N3" s="114"/>
      <c r="O3" s="47"/>
    </row>
    <row r="4" spans="1:15" s="56" customFormat="1" ht="62.25" customHeight="1">
      <c r="A4" s="48" t="s">
        <v>54</v>
      </c>
      <c r="B4" s="48" t="s">
        <v>55</v>
      </c>
      <c r="C4" s="48" t="s">
        <v>56</v>
      </c>
      <c r="D4" s="111"/>
      <c r="E4" s="111"/>
      <c r="F4" s="111"/>
      <c r="G4" s="111"/>
      <c r="H4" s="48" t="s">
        <v>57</v>
      </c>
      <c r="I4" s="48" t="s">
        <v>58</v>
      </c>
      <c r="J4" s="48" t="s">
        <v>59</v>
      </c>
      <c r="K4" s="48" t="s">
        <v>60</v>
      </c>
      <c r="L4" s="48" t="s">
        <v>61</v>
      </c>
      <c r="M4" s="48" t="s">
        <v>62</v>
      </c>
      <c r="N4" s="48" t="s">
        <v>63</v>
      </c>
      <c r="O4" s="55"/>
    </row>
    <row r="5" spans="1:15" s="28" customFormat="1" ht="27.95" customHeight="1">
      <c r="A5" s="48"/>
      <c r="B5" s="48"/>
      <c r="C5" s="48"/>
      <c r="D5" s="48"/>
      <c r="E5" s="48"/>
      <c r="F5" s="48"/>
      <c r="G5" s="49">
        <v>1</v>
      </c>
      <c r="H5" s="49">
        <v>2</v>
      </c>
      <c r="I5" s="49">
        <v>3</v>
      </c>
      <c r="J5" s="49">
        <v>4</v>
      </c>
      <c r="K5" s="49">
        <v>7</v>
      </c>
      <c r="L5" s="49">
        <v>8</v>
      </c>
      <c r="M5" s="49">
        <v>9</v>
      </c>
      <c r="N5" s="49">
        <v>10</v>
      </c>
      <c r="O5" s="47"/>
    </row>
    <row r="6" spans="1:15" s="28" customFormat="1" ht="27.95" customHeight="1">
      <c r="A6" s="48"/>
      <c r="B6" s="48"/>
      <c r="C6" s="48"/>
      <c r="D6" s="50"/>
      <c r="E6" s="50"/>
      <c r="F6" s="50" t="s">
        <v>6</v>
      </c>
      <c r="G6" s="51">
        <v>1485.49</v>
      </c>
      <c r="H6" s="54">
        <v>121.91</v>
      </c>
      <c r="I6" s="54">
        <v>6.8</v>
      </c>
      <c r="J6" s="54">
        <v>6.78</v>
      </c>
      <c r="K6" s="54"/>
      <c r="L6" s="54">
        <v>1350</v>
      </c>
      <c r="M6" s="54"/>
      <c r="N6" s="54"/>
      <c r="O6" s="47"/>
    </row>
    <row r="7" spans="1:15" s="28" customFormat="1" ht="27.95" customHeight="1">
      <c r="A7" s="52"/>
      <c r="B7" s="52"/>
      <c r="C7" s="52"/>
      <c r="D7" s="52"/>
      <c r="E7" s="52" t="s">
        <v>64</v>
      </c>
      <c r="F7" s="52"/>
      <c r="G7" s="53">
        <v>1485.49</v>
      </c>
      <c r="H7" s="53">
        <v>121.91</v>
      </c>
      <c r="I7" s="53">
        <v>6.8</v>
      </c>
      <c r="J7" s="53">
        <v>6.78</v>
      </c>
      <c r="K7" s="53"/>
      <c r="L7" s="53">
        <v>1350</v>
      </c>
      <c r="M7" s="53"/>
      <c r="N7" s="53"/>
      <c r="O7" s="47"/>
    </row>
    <row r="8" spans="1:15" s="28" customFormat="1" ht="42" customHeight="1">
      <c r="A8" s="50" t="s">
        <v>65</v>
      </c>
      <c r="B8" s="50" t="s">
        <v>66</v>
      </c>
      <c r="C8" s="50" t="s">
        <v>66</v>
      </c>
      <c r="D8" s="50" t="s">
        <v>67</v>
      </c>
      <c r="E8" s="50" t="s">
        <v>68</v>
      </c>
      <c r="F8" s="50" t="s">
        <v>69</v>
      </c>
      <c r="G8" s="51">
        <v>19.350000000000001</v>
      </c>
      <c r="H8" s="54">
        <v>19.350000000000001</v>
      </c>
      <c r="I8" s="54"/>
      <c r="J8" s="54"/>
      <c r="K8" s="54"/>
      <c r="L8" s="54"/>
      <c r="M8" s="54"/>
      <c r="N8" s="54"/>
      <c r="O8" s="47"/>
    </row>
    <row r="9" spans="1:15" s="28" customFormat="1" ht="27.95" customHeight="1">
      <c r="A9" s="50" t="s">
        <v>70</v>
      </c>
      <c r="B9" s="50" t="s">
        <v>71</v>
      </c>
      <c r="C9" s="50" t="s">
        <v>72</v>
      </c>
      <c r="D9" s="50" t="s">
        <v>67</v>
      </c>
      <c r="E9" s="50" t="s">
        <v>68</v>
      </c>
      <c r="F9" s="50" t="s">
        <v>73</v>
      </c>
      <c r="G9" s="51">
        <v>5.81</v>
      </c>
      <c r="H9" s="54">
        <v>5.81</v>
      </c>
      <c r="I9" s="54"/>
      <c r="J9" s="54"/>
      <c r="K9" s="54"/>
      <c r="L9" s="54"/>
      <c r="M9" s="54"/>
      <c r="N9" s="54"/>
      <c r="O9" s="47"/>
    </row>
    <row r="10" spans="1:15" s="28" customFormat="1" ht="42.75" customHeight="1">
      <c r="A10" s="50" t="s">
        <v>74</v>
      </c>
      <c r="B10" s="50" t="s">
        <v>71</v>
      </c>
      <c r="C10" s="50"/>
      <c r="D10" s="50" t="s">
        <v>67</v>
      </c>
      <c r="E10" s="50" t="s">
        <v>68</v>
      </c>
      <c r="F10" s="50" t="s">
        <v>75</v>
      </c>
      <c r="G10" s="51">
        <v>54</v>
      </c>
      <c r="H10" s="54"/>
      <c r="I10" s="54"/>
      <c r="J10" s="54"/>
      <c r="K10" s="54"/>
      <c r="L10" s="54">
        <v>54</v>
      </c>
      <c r="M10" s="54"/>
      <c r="N10" s="54"/>
      <c r="O10" s="47"/>
    </row>
    <row r="11" spans="1:15" s="28" customFormat="1" ht="27.95" customHeight="1">
      <c r="A11" s="50" t="s">
        <v>76</v>
      </c>
      <c r="B11" s="50" t="s">
        <v>72</v>
      </c>
      <c r="C11" s="50" t="s">
        <v>72</v>
      </c>
      <c r="D11" s="50" t="s">
        <v>67</v>
      </c>
      <c r="E11" s="50" t="s">
        <v>68</v>
      </c>
      <c r="F11" s="50" t="s">
        <v>77</v>
      </c>
      <c r="G11" s="51">
        <v>16.940000000000001</v>
      </c>
      <c r="H11" s="54">
        <v>16.940000000000001</v>
      </c>
      <c r="I11" s="54"/>
      <c r="J11" s="54"/>
      <c r="K11" s="54"/>
      <c r="L11" s="54"/>
      <c r="M11" s="54"/>
      <c r="N11" s="54"/>
      <c r="O11" s="47"/>
    </row>
    <row r="12" spans="1:15" s="28" customFormat="1" ht="27.95" customHeight="1">
      <c r="A12" s="50" t="s">
        <v>76</v>
      </c>
      <c r="B12" s="50" t="s">
        <v>72</v>
      </c>
      <c r="C12" s="50" t="s">
        <v>78</v>
      </c>
      <c r="D12" s="50" t="s">
        <v>67</v>
      </c>
      <c r="E12" s="50" t="s">
        <v>68</v>
      </c>
      <c r="F12" s="50" t="s">
        <v>79</v>
      </c>
      <c r="G12" s="51">
        <v>93.39</v>
      </c>
      <c r="H12" s="54">
        <v>79.81</v>
      </c>
      <c r="I12" s="54">
        <v>6.8</v>
      </c>
      <c r="J12" s="54">
        <v>6.78</v>
      </c>
      <c r="K12" s="54"/>
      <c r="L12" s="54"/>
      <c r="M12" s="54"/>
      <c r="N12" s="54"/>
      <c r="O12" s="47"/>
    </row>
    <row r="13" spans="1:15" s="28" customFormat="1" ht="27.95" customHeight="1">
      <c r="A13" s="50" t="s">
        <v>76</v>
      </c>
      <c r="B13" s="50" t="s">
        <v>80</v>
      </c>
      <c r="C13" s="50" t="s">
        <v>81</v>
      </c>
      <c r="D13" s="50" t="s">
        <v>67</v>
      </c>
      <c r="E13" s="50" t="s">
        <v>68</v>
      </c>
      <c r="F13" s="50" t="s">
        <v>82</v>
      </c>
      <c r="G13" s="51">
        <v>1296</v>
      </c>
      <c r="H13" s="54"/>
      <c r="I13" s="54"/>
      <c r="J13" s="54"/>
      <c r="K13" s="54"/>
      <c r="L13" s="54">
        <v>1296</v>
      </c>
      <c r="M13" s="54"/>
      <c r="N13" s="54"/>
      <c r="O13" s="47"/>
    </row>
    <row r="14" spans="1:15" ht="7.5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9"/>
    </row>
  </sheetData>
  <mergeCells count="10">
    <mergeCell ref="A2:F2"/>
    <mergeCell ref="A1:L1"/>
    <mergeCell ref="D3:D4"/>
    <mergeCell ref="F3:F4"/>
    <mergeCell ref="G3:G4"/>
    <mergeCell ref="H3:J3"/>
    <mergeCell ref="K3:N3"/>
    <mergeCell ref="E3:E4"/>
    <mergeCell ref="A3:C3"/>
    <mergeCell ref="L2:N2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90" orientation="landscape" r:id="rId1"/>
  <ignoredErrors>
    <ignoredError sqref="A8 B8 C8 D8 A9 B9 C9 D9 A10 B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A2" sqref="A2:IV35"/>
    </sheetView>
  </sheetViews>
  <sheetFormatPr defaultRowHeight="13.5"/>
  <cols>
    <col min="1" max="1" width="20.25" customWidth="1"/>
    <col min="2" max="2" width="12" customWidth="1"/>
    <col min="3" max="3" width="29.25" customWidth="1"/>
    <col min="4" max="4" width="10.75" customWidth="1"/>
    <col min="5" max="5" width="13" customWidth="1"/>
    <col min="6" max="6" width="14.75" customWidth="1"/>
    <col min="7" max="7" width="6.875" customWidth="1"/>
  </cols>
  <sheetData>
    <row r="1" spans="1:7" ht="37.5" customHeight="1">
      <c r="A1" s="98" t="s">
        <v>215</v>
      </c>
      <c r="B1" s="117"/>
      <c r="C1" s="117"/>
      <c r="D1" s="117"/>
      <c r="E1" s="117"/>
      <c r="F1" s="118"/>
      <c r="G1" s="1"/>
    </row>
    <row r="2" spans="1:7" s="18" customFormat="1" ht="24.95" customHeight="1">
      <c r="A2" s="121" t="s">
        <v>213</v>
      </c>
      <c r="B2" s="121"/>
      <c r="C2" s="121"/>
      <c r="D2" s="16"/>
      <c r="E2" s="16"/>
      <c r="F2" s="57" t="s">
        <v>1</v>
      </c>
      <c r="G2" s="17"/>
    </row>
    <row r="3" spans="1:7" s="18" customFormat="1" ht="24.95" customHeight="1">
      <c r="A3" s="119" t="s">
        <v>2</v>
      </c>
      <c r="B3" s="120"/>
      <c r="C3" s="119" t="s">
        <v>3</v>
      </c>
      <c r="D3" s="120"/>
      <c r="E3" s="120"/>
      <c r="F3" s="120"/>
      <c r="G3" s="19"/>
    </row>
    <row r="4" spans="1:7" s="18" customFormat="1" ht="24.95" customHeight="1">
      <c r="A4" s="119" t="s">
        <v>4</v>
      </c>
      <c r="B4" s="119" t="s">
        <v>5</v>
      </c>
      <c r="C4" s="119" t="s">
        <v>4</v>
      </c>
      <c r="D4" s="119" t="s">
        <v>5</v>
      </c>
      <c r="E4" s="120"/>
      <c r="F4" s="120"/>
      <c r="G4" s="19"/>
    </row>
    <row r="5" spans="1:7" s="18" customFormat="1" ht="24.95" customHeight="1">
      <c r="A5" s="120"/>
      <c r="B5" s="120"/>
      <c r="C5" s="120"/>
      <c r="D5" s="119" t="s">
        <v>6</v>
      </c>
      <c r="E5" s="116" t="s">
        <v>7</v>
      </c>
      <c r="F5" s="116" t="s">
        <v>8</v>
      </c>
      <c r="G5" s="19"/>
    </row>
    <row r="6" spans="1:7" s="18" customFormat="1" ht="24.95" customHeight="1">
      <c r="A6" s="120"/>
      <c r="B6" s="120"/>
      <c r="C6" s="120"/>
      <c r="D6" s="120"/>
      <c r="E6" s="116"/>
      <c r="F6" s="116"/>
      <c r="G6" s="19"/>
    </row>
    <row r="7" spans="1:7" s="18" customFormat="1" ht="24.95" customHeight="1">
      <c r="A7" s="20" t="s">
        <v>15</v>
      </c>
      <c r="B7" s="21">
        <v>1431.49</v>
      </c>
      <c r="C7" s="20" t="s">
        <v>83</v>
      </c>
      <c r="D7" s="21"/>
      <c r="E7" s="21"/>
      <c r="F7" s="21"/>
      <c r="G7" s="19"/>
    </row>
    <row r="8" spans="1:7" s="18" customFormat="1" ht="24.95" customHeight="1">
      <c r="A8" s="20" t="s">
        <v>17</v>
      </c>
      <c r="B8" s="21">
        <v>54</v>
      </c>
      <c r="C8" s="20" t="s">
        <v>84</v>
      </c>
      <c r="D8" s="21"/>
      <c r="E8" s="21"/>
      <c r="F8" s="21"/>
      <c r="G8" s="19"/>
    </row>
    <row r="9" spans="1:7" s="18" customFormat="1" ht="24.95" customHeight="1">
      <c r="A9" s="58"/>
      <c r="B9" s="21"/>
      <c r="C9" s="20" t="s">
        <v>85</v>
      </c>
      <c r="D9" s="21"/>
      <c r="E9" s="21"/>
      <c r="F9" s="21"/>
      <c r="G9" s="19"/>
    </row>
    <row r="10" spans="1:7" s="18" customFormat="1" ht="24.95" customHeight="1">
      <c r="A10" s="58"/>
      <c r="B10" s="21"/>
      <c r="C10" s="20" t="s">
        <v>86</v>
      </c>
      <c r="D10" s="21"/>
      <c r="E10" s="21"/>
      <c r="F10" s="21"/>
      <c r="G10" s="19"/>
    </row>
    <row r="11" spans="1:7" s="18" customFormat="1" ht="24.95" customHeight="1">
      <c r="A11" s="58"/>
      <c r="B11" s="21"/>
      <c r="C11" s="20" t="s">
        <v>87</v>
      </c>
      <c r="D11" s="21"/>
      <c r="E11" s="21"/>
      <c r="F11" s="21"/>
      <c r="G11" s="19"/>
    </row>
    <row r="12" spans="1:7" s="18" customFormat="1" ht="24.95" customHeight="1">
      <c r="A12" s="58"/>
      <c r="B12" s="21"/>
      <c r="C12" s="20" t="s">
        <v>88</v>
      </c>
      <c r="D12" s="21"/>
      <c r="E12" s="21"/>
      <c r="F12" s="21"/>
      <c r="G12" s="19"/>
    </row>
    <row r="13" spans="1:7" s="18" customFormat="1" ht="24.95" customHeight="1">
      <c r="A13" s="58"/>
      <c r="B13" s="21"/>
      <c r="C13" s="20" t="s">
        <v>89</v>
      </c>
      <c r="D13" s="21"/>
      <c r="E13" s="21"/>
      <c r="F13" s="21"/>
      <c r="G13" s="19"/>
    </row>
    <row r="14" spans="1:7" s="18" customFormat="1" ht="24.95" customHeight="1">
      <c r="A14" s="58"/>
      <c r="B14" s="21"/>
      <c r="C14" s="20" t="s">
        <v>90</v>
      </c>
      <c r="D14" s="21">
        <v>19.350000000000001</v>
      </c>
      <c r="E14" s="21">
        <v>19.350000000000001</v>
      </c>
      <c r="F14" s="21"/>
      <c r="G14" s="19"/>
    </row>
    <row r="15" spans="1:7" s="18" customFormat="1" ht="24.95" customHeight="1">
      <c r="A15" s="58"/>
      <c r="B15" s="21"/>
      <c r="C15" s="20" t="s">
        <v>91</v>
      </c>
      <c r="D15" s="21"/>
      <c r="E15" s="21"/>
      <c r="F15" s="21"/>
      <c r="G15" s="19"/>
    </row>
    <row r="16" spans="1:7" s="18" customFormat="1" ht="24.95" customHeight="1">
      <c r="A16" s="58"/>
      <c r="B16" s="21"/>
      <c r="C16" s="20" t="s">
        <v>92</v>
      </c>
      <c r="D16" s="21">
        <v>5.81</v>
      </c>
      <c r="E16" s="21">
        <v>5.81</v>
      </c>
      <c r="F16" s="21"/>
      <c r="G16" s="19"/>
    </row>
    <row r="17" spans="1:7" s="18" customFormat="1" ht="24.95" customHeight="1">
      <c r="A17" s="58"/>
      <c r="B17" s="21"/>
      <c r="C17" s="20" t="s">
        <v>93</v>
      </c>
      <c r="D17" s="21"/>
      <c r="E17" s="21"/>
      <c r="F17" s="21"/>
      <c r="G17" s="19"/>
    </row>
    <row r="18" spans="1:7" s="18" customFormat="1" ht="24.95" customHeight="1">
      <c r="A18" s="58"/>
      <c r="B18" s="21"/>
      <c r="C18" s="20" t="s">
        <v>94</v>
      </c>
      <c r="D18" s="21">
        <v>54</v>
      </c>
      <c r="E18" s="21"/>
      <c r="F18" s="21">
        <v>54</v>
      </c>
      <c r="G18" s="19"/>
    </row>
    <row r="19" spans="1:7" s="18" customFormat="1" ht="24.95" customHeight="1">
      <c r="A19" s="58"/>
      <c r="B19" s="21"/>
      <c r="C19" s="20" t="s">
        <v>95</v>
      </c>
      <c r="D19" s="21">
        <v>1406.33</v>
      </c>
      <c r="E19" s="21">
        <v>1406.33</v>
      </c>
      <c r="F19" s="21"/>
      <c r="G19" s="19"/>
    </row>
    <row r="20" spans="1:7" s="18" customFormat="1" ht="24.95" customHeight="1">
      <c r="A20" s="58"/>
      <c r="B20" s="21"/>
      <c r="C20" s="20" t="s">
        <v>96</v>
      </c>
      <c r="D20" s="21"/>
      <c r="E20" s="21"/>
      <c r="F20" s="21"/>
      <c r="G20" s="19"/>
    </row>
    <row r="21" spans="1:7" s="18" customFormat="1" ht="24.95" customHeight="1">
      <c r="A21" s="58"/>
      <c r="B21" s="21"/>
      <c r="C21" s="20" t="s">
        <v>97</v>
      </c>
      <c r="D21" s="21"/>
      <c r="E21" s="21"/>
      <c r="F21" s="21"/>
      <c r="G21" s="19"/>
    </row>
    <row r="22" spans="1:7" s="18" customFormat="1" ht="24.95" customHeight="1">
      <c r="A22" s="58"/>
      <c r="B22" s="21"/>
      <c r="C22" s="20" t="s">
        <v>98</v>
      </c>
      <c r="D22" s="21"/>
      <c r="E22" s="21"/>
      <c r="F22" s="21"/>
      <c r="G22" s="43"/>
    </row>
    <row r="23" spans="1:7" s="18" customFormat="1" ht="24.95" customHeight="1">
      <c r="A23" s="58"/>
      <c r="B23" s="21"/>
      <c r="C23" s="20" t="s">
        <v>99</v>
      </c>
      <c r="D23" s="21"/>
      <c r="E23" s="21"/>
      <c r="F23" s="21"/>
      <c r="G23" s="43"/>
    </row>
    <row r="24" spans="1:7" s="18" customFormat="1" ht="24.95" customHeight="1">
      <c r="A24" s="58"/>
      <c r="B24" s="21"/>
      <c r="C24" s="20" t="s">
        <v>100</v>
      </c>
      <c r="D24" s="21"/>
      <c r="E24" s="21"/>
      <c r="F24" s="21"/>
      <c r="G24" s="43"/>
    </row>
    <row r="25" spans="1:7" s="18" customFormat="1" ht="24.95" customHeight="1">
      <c r="A25" s="58"/>
      <c r="B25" s="21"/>
      <c r="C25" s="20" t="s">
        <v>101</v>
      </c>
      <c r="D25" s="21"/>
      <c r="E25" s="21"/>
      <c r="F25" s="21"/>
      <c r="G25" s="43"/>
    </row>
    <row r="26" spans="1:7" s="18" customFormat="1" ht="24.95" customHeight="1">
      <c r="A26" s="58"/>
      <c r="B26" s="21"/>
      <c r="C26" s="20" t="s">
        <v>102</v>
      </c>
      <c r="D26" s="21"/>
      <c r="E26" s="21"/>
      <c r="F26" s="21"/>
      <c r="G26" s="43"/>
    </row>
    <row r="27" spans="1:7" s="18" customFormat="1" ht="24.95" customHeight="1">
      <c r="A27" s="58"/>
      <c r="B27" s="21"/>
      <c r="C27" s="20" t="s">
        <v>103</v>
      </c>
      <c r="D27" s="21"/>
      <c r="E27" s="21"/>
      <c r="F27" s="21"/>
      <c r="G27" s="43"/>
    </row>
    <row r="28" spans="1:7" s="18" customFormat="1" ht="24.95" customHeight="1">
      <c r="A28" s="58"/>
      <c r="B28" s="21"/>
      <c r="C28" s="20" t="s">
        <v>104</v>
      </c>
      <c r="D28" s="21"/>
      <c r="E28" s="21"/>
      <c r="F28" s="21"/>
      <c r="G28" s="43"/>
    </row>
    <row r="29" spans="1:7" s="18" customFormat="1" ht="24.95" customHeight="1">
      <c r="A29" s="58"/>
      <c r="B29" s="21"/>
      <c r="C29" s="20" t="s">
        <v>105</v>
      </c>
      <c r="D29" s="21"/>
      <c r="E29" s="21"/>
      <c r="F29" s="21"/>
      <c r="G29" s="43"/>
    </row>
    <row r="30" spans="1:7" s="18" customFormat="1" ht="24.95" customHeight="1">
      <c r="A30" s="58"/>
      <c r="B30" s="21"/>
      <c r="C30" s="20" t="s">
        <v>106</v>
      </c>
      <c r="D30" s="21"/>
      <c r="E30" s="21"/>
      <c r="F30" s="21"/>
      <c r="G30" s="43"/>
    </row>
    <row r="31" spans="1:7" s="18" customFormat="1" ht="24.95" customHeight="1">
      <c r="A31" s="22"/>
      <c r="B31" s="21"/>
      <c r="C31" s="20" t="s">
        <v>107</v>
      </c>
      <c r="D31" s="21"/>
      <c r="E31" s="21"/>
      <c r="F31" s="21"/>
      <c r="G31" s="43"/>
    </row>
    <row r="32" spans="1:7" s="18" customFormat="1" ht="24.95" customHeight="1">
      <c r="A32" s="22"/>
      <c r="B32" s="21"/>
      <c r="C32" s="20" t="s">
        <v>108</v>
      </c>
      <c r="D32" s="21"/>
      <c r="E32" s="21"/>
      <c r="F32" s="21"/>
      <c r="G32" s="43"/>
    </row>
    <row r="33" spans="1:7" s="18" customFormat="1" ht="24.95" customHeight="1">
      <c r="A33" s="58"/>
      <c r="B33" s="21"/>
      <c r="C33" s="20" t="s">
        <v>109</v>
      </c>
      <c r="D33" s="21"/>
      <c r="E33" s="21"/>
      <c r="F33" s="21"/>
      <c r="G33" s="43"/>
    </row>
    <row r="34" spans="1:7" s="18" customFormat="1" ht="24.95" customHeight="1">
      <c r="A34" s="58"/>
      <c r="B34" s="23"/>
      <c r="C34" s="22"/>
      <c r="D34" s="23"/>
      <c r="E34" s="23"/>
      <c r="F34" s="23"/>
      <c r="G34" s="43"/>
    </row>
    <row r="35" spans="1:7" s="18" customFormat="1" ht="24.95" customHeight="1">
      <c r="A35" s="24" t="s">
        <v>26</v>
      </c>
      <c r="B35" s="23">
        <v>1485.49</v>
      </c>
      <c r="C35" s="24" t="s">
        <v>27</v>
      </c>
      <c r="D35" s="23">
        <v>1485.49</v>
      </c>
      <c r="E35" s="23">
        <v>1431.49</v>
      </c>
      <c r="F35" s="23">
        <v>54</v>
      </c>
      <c r="G35" s="43"/>
    </row>
    <row r="36" spans="1:7" ht="14.25" customHeight="1">
      <c r="A36" s="2"/>
      <c r="B36" s="2"/>
      <c r="C36" s="2"/>
      <c r="D36" s="3"/>
      <c r="E36" s="3"/>
      <c r="F36" s="3"/>
      <c r="G36" s="9"/>
    </row>
  </sheetData>
  <mergeCells count="11"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tabSelected="1" workbookViewId="0">
      <selection activeCell="L7" sqref="L7"/>
    </sheetView>
  </sheetViews>
  <sheetFormatPr defaultRowHeight="13.5"/>
  <cols>
    <col min="1" max="1" width="6.625" customWidth="1"/>
    <col min="2" max="2" width="4" customWidth="1"/>
    <col min="3" max="3" width="3.875" customWidth="1"/>
    <col min="4" max="4" width="9.625" customWidth="1"/>
    <col min="5" max="5" width="33.125" customWidth="1"/>
    <col min="6" max="6" width="17.375" customWidth="1"/>
    <col min="7" max="7" width="12.375" customWidth="1"/>
    <col min="8" max="9" width="9.5" customWidth="1"/>
    <col min="10" max="10" width="12.5" customWidth="1"/>
    <col min="11" max="11" width="5.25" customWidth="1"/>
    <col min="12" max="12" width="9.5" customWidth="1"/>
    <col min="13" max="13" width="4.875" customWidth="1"/>
    <col min="14" max="14" width="3.25" customWidth="1"/>
    <col min="15" max="15" width="1.25" customWidth="1"/>
  </cols>
  <sheetData>
    <row r="1" spans="1:15" ht="29.25" customHeight="1">
      <c r="A1" s="98" t="s">
        <v>216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  <c r="O1" s="4"/>
    </row>
    <row r="2" spans="1:15" s="70" customFormat="1" ht="30" customHeight="1">
      <c r="A2" s="125" t="s">
        <v>213</v>
      </c>
      <c r="B2" s="125"/>
      <c r="C2" s="125"/>
      <c r="D2" s="125"/>
      <c r="E2" s="125"/>
      <c r="F2" s="65"/>
      <c r="G2" s="65"/>
      <c r="H2" s="65"/>
      <c r="I2" s="65"/>
      <c r="J2" s="65"/>
      <c r="K2" s="65"/>
      <c r="L2" s="126" t="s">
        <v>1</v>
      </c>
      <c r="M2" s="126"/>
      <c r="N2" s="126"/>
      <c r="O2" s="69"/>
    </row>
    <row r="3" spans="1:15" s="70" customFormat="1" ht="30" customHeight="1">
      <c r="A3" s="124" t="s">
        <v>48</v>
      </c>
      <c r="B3" s="124"/>
      <c r="C3" s="124"/>
      <c r="D3" s="124" t="s">
        <v>110</v>
      </c>
      <c r="E3" s="124" t="s">
        <v>111</v>
      </c>
      <c r="F3" s="124" t="s">
        <v>112</v>
      </c>
      <c r="G3" s="124" t="s">
        <v>51</v>
      </c>
      <c r="H3" s="124" t="s">
        <v>52</v>
      </c>
      <c r="I3" s="124"/>
      <c r="J3" s="124"/>
      <c r="K3" s="124" t="s">
        <v>53</v>
      </c>
      <c r="L3" s="124"/>
      <c r="M3" s="124"/>
      <c r="N3" s="124"/>
      <c r="O3" s="71"/>
    </row>
    <row r="4" spans="1:15" s="70" customFormat="1" ht="30" customHeight="1">
      <c r="A4" s="66" t="s">
        <v>54</v>
      </c>
      <c r="B4" s="66" t="s">
        <v>55</v>
      </c>
      <c r="C4" s="66" t="s">
        <v>56</v>
      </c>
      <c r="D4" s="124"/>
      <c r="E4" s="124"/>
      <c r="F4" s="124"/>
      <c r="G4" s="124"/>
      <c r="H4" s="66" t="s">
        <v>57</v>
      </c>
      <c r="I4" s="66" t="s">
        <v>58</v>
      </c>
      <c r="J4" s="66" t="s">
        <v>59</v>
      </c>
      <c r="K4" s="66" t="s">
        <v>60</v>
      </c>
      <c r="L4" s="66" t="s">
        <v>61</v>
      </c>
      <c r="M4" s="66" t="s">
        <v>62</v>
      </c>
      <c r="N4" s="66" t="s">
        <v>63</v>
      </c>
      <c r="O4" s="71"/>
    </row>
    <row r="5" spans="1:15" s="70" customFormat="1" ht="30" customHeight="1">
      <c r="A5" s="124" t="s">
        <v>6</v>
      </c>
      <c r="B5" s="124"/>
      <c r="C5" s="124"/>
      <c r="D5" s="124"/>
      <c r="E5" s="124"/>
      <c r="F5" s="124"/>
      <c r="G5" s="67">
        <v>1431.49</v>
      </c>
      <c r="H5" s="67">
        <v>121.91</v>
      </c>
      <c r="I5" s="67">
        <v>6.8</v>
      </c>
      <c r="J5" s="67">
        <v>6.78</v>
      </c>
      <c r="K5" s="67"/>
      <c r="L5" s="67">
        <v>1296</v>
      </c>
      <c r="M5" s="67"/>
      <c r="N5" s="67"/>
      <c r="O5" s="71"/>
    </row>
    <row r="6" spans="1:15" s="70" customFormat="1" ht="30" customHeight="1">
      <c r="A6" s="72"/>
      <c r="B6" s="72"/>
      <c r="C6" s="72"/>
      <c r="D6" s="72" t="s">
        <v>113</v>
      </c>
      <c r="E6" s="68"/>
      <c r="F6" s="68"/>
      <c r="G6" s="73">
        <v>1431.49</v>
      </c>
      <c r="H6" s="73">
        <v>121.91</v>
      </c>
      <c r="I6" s="73">
        <v>6.8</v>
      </c>
      <c r="J6" s="73">
        <v>6.78</v>
      </c>
      <c r="K6" s="73"/>
      <c r="L6" s="73">
        <v>1296</v>
      </c>
      <c r="M6" s="73"/>
      <c r="N6" s="73"/>
      <c r="O6" s="71"/>
    </row>
    <row r="7" spans="1:15" s="70" customFormat="1" ht="43.5" customHeight="1">
      <c r="A7" s="72" t="s">
        <v>65</v>
      </c>
      <c r="B7" s="72" t="s">
        <v>66</v>
      </c>
      <c r="C7" s="72" t="s">
        <v>66</v>
      </c>
      <c r="D7" s="72" t="s">
        <v>114</v>
      </c>
      <c r="E7" s="68" t="s">
        <v>225</v>
      </c>
      <c r="F7" s="68" t="s">
        <v>116</v>
      </c>
      <c r="G7" s="73">
        <v>19.350000000000001</v>
      </c>
      <c r="H7" s="73">
        <v>19.350000000000001</v>
      </c>
      <c r="I7" s="73"/>
      <c r="J7" s="73"/>
      <c r="K7" s="73"/>
      <c r="L7" s="73"/>
      <c r="M7" s="73"/>
      <c r="N7" s="73"/>
      <c r="O7" s="71"/>
    </row>
    <row r="8" spans="1:15" s="70" customFormat="1" ht="30" customHeight="1">
      <c r="A8" s="72" t="s">
        <v>70</v>
      </c>
      <c r="B8" s="72" t="s">
        <v>71</v>
      </c>
      <c r="C8" s="72" t="s">
        <v>72</v>
      </c>
      <c r="D8" s="72" t="s">
        <v>114</v>
      </c>
      <c r="E8" s="68" t="s">
        <v>115</v>
      </c>
      <c r="F8" s="68" t="s">
        <v>117</v>
      </c>
      <c r="G8" s="73">
        <v>5.81</v>
      </c>
      <c r="H8" s="73">
        <v>5.81</v>
      </c>
      <c r="I8" s="73"/>
      <c r="J8" s="73"/>
      <c r="K8" s="73"/>
      <c r="L8" s="73"/>
      <c r="M8" s="73"/>
      <c r="N8" s="73"/>
      <c r="O8" s="71"/>
    </row>
    <row r="9" spans="1:15" s="70" customFormat="1" ht="30" customHeight="1">
      <c r="A9" s="72" t="s">
        <v>76</v>
      </c>
      <c r="B9" s="72" t="s">
        <v>72</v>
      </c>
      <c r="C9" s="72" t="s">
        <v>72</v>
      </c>
      <c r="D9" s="72" t="s">
        <v>114</v>
      </c>
      <c r="E9" s="68" t="s">
        <v>115</v>
      </c>
      <c r="F9" s="68" t="s">
        <v>118</v>
      </c>
      <c r="G9" s="73">
        <v>16.940000000000001</v>
      </c>
      <c r="H9" s="73">
        <v>16.940000000000001</v>
      </c>
      <c r="I9" s="73"/>
      <c r="J9" s="73"/>
      <c r="K9" s="73"/>
      <c r="L9" s="73"/>
      <c r="M9" s="73"/>
      <c r="N9" s="73"/>
      <c r="O9" s="71"/>
    </row>
    <row r="10" spans="1:15" s="70" customFormat="1" ht="30" customHeight="1">
      <c r="A10" s="72" t="s">
        <v>76</v>
      </c>
      <c r="B10" s="72" t="s">
        <v>72</v>
      </c>
      <c r="C10" s="72" t="s">
        <v>78</v>
      </c>
      <c r="D10" s="72" t="s">
        <v>114</v>
      </c>
      <c r="E10" s="68" t="s">
        <v>115</v>
      </c>
      <c r="F10" s="68" t="s">
        <v>119</v>
      </c>
      <c r="G10" s="73">
        <v>93.39</v>
      </c>
      <c r="H10" s="73">
        <v>79.81</v>
      </c>
      <c r="I10" s="73">
        <v>6.8</v>
      </c>
      <c r="J10" s="73">
        <v>6.78</v>
      </c>
      <c r="K10" s="73"/>
      <c r="L10" s="73"/>
      <c r="M10" s="73"/>
      <c r="N10" s="73"/>
      <c r="O10" s="71"/>
    </row>
    <row r="11" spans="1:15" s="70" customFormat="1" ht="30" customHeight="1">
      <c r="A11" s="72" t="s">
        <v>76</v>
      </c>
      <c r="B11" s="72" t="s">
        <v>80</v>
      </c>
      <c r="C11" s="72" t="s">
        <v>81</v>
      </c>
      <c r="D11" s="72" t="s">
        <v>114</v>
      </c>
      <c r="E11" s="68" t="s">
        <v>115</v>
      </c>
      <c r="F11" s="68" t="s">
        <v>120</v>
      </c>
      <c r="G11" s="73">
        <v>1296</v>
      </c>
      <c r="H11" s="73"/>
      <c r="I11" s="73"/>
      <c r="J11" s="73"/>
      <c r="K11" s="73"/>
      <c r="L11" s="73">
        <v>1296</v>
      </c>
      <c r="M11" s="73"/>
      <c r="N11" s="73"/>
      <c r="O11" s="71"/>
    </row>
    <row r="12" spans="1:15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90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workbookViewId="0">
      <selection activeCell="L10" sqref="L10"/>
    </sheetView>
  </sheetViews>
  <sheetFormatPr defaultRowHeight="13.5"/>
  <cols>
    <col min="1" max="1" width="6.75" customWidth="1"/>
    <col min="2" max="2" width="5.375" customWidth="1"/>
    <col min="3" max="3" width="27.75" customWidth="1"/>
    <col min="4" max="4" width="9.375" customWidth="1"/>
    <col min="5" max="5" width="0.75" customWidth="1"/>
    <col min="6" max="6" width="6" customWidth="1"/>
    <col min="7" max="7" width="6.125" customWidth="1"/>
    <col min="8" max="8" width="35" customWidth="1"/>
    <col min="9" max="9" width="8.875" customWidth="1"/>
    <col min="10" max="10" width="1.25" customWidth="1"/>
  </cols>
  <sheetData>
    <row r="1" spans="1:10" ht="34.5" customHeight="1">
      <c r="A1" s="127" t="s">
        <v>217</v>
      </c>
      <c r="B1" s="128"/>
      <c r="C1" s="128"/>
      <c r="D1" s="128"/>
      <c r="E1" s="128"/>
      <c r="F1" s="128"/>
      <c r="G1" s="128"/>
      <c r="H1" s="128"/>
      <c r="I1" s="129"/>
      <c r="J1" s="11"/>
    </row>
    <row r="2" spans="1:10" s="18" customFormat="1" ht="21.95" customHeight="1">
      <c r="A2" s="134" t="s">
        <v>213</v>
      </c>
      <c r="B2" s="134"/>
      <c r="C2" s="134"/>
      <c r="D2" s="134"/>
      <c r="E2" s="15"/>
      <c r="F2" s="15"/>
      <c r="G2" s="15"/>
      <c r="H2" s="133" t="s">
        <v>1</v>
      </c>
      <c r="I2" s="133"/>
      <c r="J2" s="59"/>
    </row>
    <row r="3" spans="1:10" s="80" customFormat="1" ht="21.95" customHeight="1">
      <c r="A3" s="131" t="s">
        <v>121</v>
      </c>
      <c r="B3" s="132"/>
      <c r="C3" s="119" t="s">
        <v>50</v>
      </c>
      <c r="D3" s="119" t="s">
        <v>122</v>
      </c>
      <c r="E3" s="78"/>
      <c r="F3" s="131" t="s">
        <v>121</v>
      </c>
      <c r="G3" s="132"/>
      <c r="H3" s="119" t="s">
        <v>50</v>
      </c>
      <c r="I3" s="119" t="s">
        <v>122</v>
      </c>
      <c r="J3" s="79"/>
    </row>
    <row r="4" spans="1:10" s="18" customFormat="1" ht="21.95" customHeight="1">
      <c r="A4" s="74" t="s">
        <v>54</v>
      </c>
      <c r="B4" s="74" t="s">
        <v>55</v>
      </c>
      <c r="C4" s="116"/>
      <c r="D4" s="116"/>
      <c r="E4" s="74"/>
      <c r="F4" s="74" t="s">
        <v>54</v>
      </c>
      <c r="G4" s="74" t="s">
        <v>55</v>
      </c>
      <c r="H4" s="130"/>
      <c r="I4" s="116"/>
      <c r="J4" s="60"/>
    </row>
    <row r="5" spans="1:10" s="18" customFormat="1" ht="3.75" customHeight="1">
      <c r="A5" s="24"/>
      <c r="B5" s="24"/>
      <c r="C5" s="44"/>
      <c r="D5" s="44"/>
      <c r="E5" s="44"/>
      <c r="F5" s="44"/>
      <c r="G5" s="44"/>
      <c r="H5" s="20"/>
      <c r="I5" s="44"/>
      <c r="J5" s="60"/>
    </row>
    <row r="6" spans="1:10" s="18" customFormat="1" ht="21.95" customHeight="1">
      <c r="A6" s="75">
        <v>301</v>
      </c>
      <c r="B6" s="20"/>
      <c r="C6" s="20" t="s">
        <v>123</v>
      </c>
      <c r="D6" s="58">
        <v>116.1</v>
      </c>
      <c r="E6" s="20"/>
      <c r="F6" s="75">
        <v>303</v>
      </c>
      <c r="G6" s="20"/>
      <c r="H6" s="20" t="s">
        <v>124</v>
      </c>
      <c r="I6" s="58">
        <v>6.78</v>
      </c>
      <c r="J6" s="60"/>
    </row>
    <row r="7" spans="1:10" s="18" customFormat="1" ht="21.95" customHeight="1">
      <c r="A7" s="75">
        <v>301</v>
      </c>
      <c r="B7" s="20" t="s">
        <v>72</v>
      </c>
      <c r="C7" s="76" t="s">
        <v>125</v>
      </c>
      <c r="D7" s="77">
        <v>73.83</v>
      </c>
      <c r="E7" s="20"/>
      <c r="F7" s="75">
        <v>303</v>
      </c>
      <c r="G7" s="20" t="s">
        <v>72</v>
      </c>
      <c r="H7" s="20" t="s">
        <v>126</v>
      </c>
      <c r="I7" s="77"/>
      <c r="J7" s="60"/>
    </row>
    <row r="8" spans="1:10" s="18" customFormat="1" ht="21.95" customHeight="1">
      <c r="A8" s="75">
        <v>301</v>
      </c>
      <c r="B8" s="20" t="s">
        <v>81</v>
      </c>
      <c r="C8" s="76" t="s">
        <v>127</v>
      </c>
      <c r="D8" s="77">
        <v>22.92</v>
      </c>
      <c r="E8" s="20"/>
      <c r="F8" s="75">
        <v>303</v>
      </c>
      <c r="G8" s="20" t="s">
        <v>81</v>
      </c>
      <c r="H8" s="20" t="s">
        <v>128</v>
      </c>
      <c r="I8" s="77"/>
      <c r="J8" s="60"/>
    </row>
    <row r="9" spans="1:10" s="18" customFormat="1" ht="21.95" customHeight="1">
      <c r="A9" s="75">
        <v>301</v>
      </c>
      <c r="B9" s="20" t="s">
        <v>129</v>
      </c>
      <c r="C9" s="76" t="s">
        <v>130</v>
      </c>
      <c r="D9" s="77"/>
      <c r="E9" s="20"/>
      <c r="F9" s="75">
        <v>303</v>
      </c>
      <c r="G9" s="20" t="s">
        <v>129</v>
      </c>
      <c r="H9" s="20" t="s">
        <v>131</v>
      </c>
      <c r="I9" s="77"/>
      <c r="J9" s="60"/>
    </row>
    <row r="10" spans="1:10" s="18" customFormat="1" ht="21.95" customHeight="1">
      <c r="A10" s="75">
        <v>301</v>
      </c>
      <c r="B10" s="20" t="s">
        <v>78</v>
      </c>
      <c r="C10" s="76" t="s">
        <v>132</v>
      </c>
      <c r="D10" s="77"/>
      <c r="E10" s="20"/>
      <c r="F10" s="75">
        <v>303</v>
      </c>
      <c r="G10" s="20" t="s">
        <v>78</v>
      </c>
      <c r="H10" s="20" t="s">
        <v>133</v>
      </c>
      <c r="I10" s="77"/>
      <c r="J10" s="60"/>
    </row>
    <row r="11" spans="1:10" s="18" customFormat="1" ht="21.95" customHeight="1">
      <c r="A11" s="75">
        <v>301</v>
      </c>
      <c r="B11" s="20" t="s">
        <v>80</v>
      </c>
      <c r="C11" s="76" t="s">
        <v>134</v>
      </c>
      <c r="D11" s="77"/>
      <c r="E11" s="20"/>
      <c r="F11" s="75">
        <v>303</v>
      </c>
      <c r="G11" s="20" t="s">
        <v>66</v>
      </c>
      <c r="H11" s="20" t="s">
        <v>135</v>
      </c>
      <c r="I11" s="77"/>
      <c r="J11" s="60"/>
    </row>
    <row r="12" spans="1:10" s="18" customFormat="1" ht="21.95" customHeight="1">
      <c r="A12" s="75">
        <v>301</v>
      </c>
      <c r="B12" s="20" t="s">
        <v>136</v>
      </c>
      <c r="C12" s="76" t="s">
        <v>137</v>
      </c>
      <c r="D12" s="77"/>
      <c r="E12" s="20"/>
      <c r="F12" s="75">
        <v>303</v>
      </c>
      <c r="G12" s="20" t="s">
        <v>80</v>
      </c>
      <c r="H12" s="20" t="s">
        <v>138</v>
      </c>
      <c r="I12" s="77"/>
      <c r="J12" s="60"/>
    </row>
    <row r="13" spans="1:10" s="18" customFormat="1" ht="32.25" customHeight="1">
      <c r="A13" s="75">
        <v>301</v>
      </c>
      <c r="B13" s="20" t="s">
        <v>139</v>
      </c>
      <c r="C13" s="76" t="s">
        <v>140</v>
      </c>
      <c r="D13" s="77">
        <v>19.350000000000001</v>
      </c>
      <c r="E13" s="20"/>
      <c r="F13" s="75">
        <v>303</v>
      </c>
      <c r="G13" s="20" t="s">
        <v>136</v>
      </c>
      <c r="H13" s="20" t="s">
        <v>141</v>
      </c>
      <c r="I13" s="77"/>
      <c r="J13" s="60"/>
    </row>
    <row r="14" spans="1:10" s="18" customFormat="1" ht="21.95" customHeight="1">
      <c r="A14" s="75">
        <v>301</v>
      </c>
      <c r="B14" s="20" t="s">
        <v>142</v>
      </c>
      <c r="C14" s="76" t="s">
        <v>143</v>
      </c>
      <c r="D14" s="77"/>
      <c r="E14" s="20"/>
      <c r="F14" s="75">
        <v>303</v>
      </c>
      <c r="G14" s="20" t="s">
        <v>139</v>
      </c>
      <c r="H14" s="20" t="s">
        <v>144</v>
      </c>
      <c r="I14" s="77"/>
      <c r="J14" s="60"/>
    </row>
    <row r="15" spans="1:10" s="18" customFormat="1" ht="21.95" customHeight="1">
      <c r="A15" s="75">
        <v>301</v>
      </c>
      <c r="B15" s="75">
        <v>99</v>
      </c>
      <c r="C15" s="76" t="s">
        <v>145</v>
      </c>
      <c r="D15" s="77"/>
      <c r="E15" s="20"/>
      <c r="F15" s="75">
        <v>303</v>
      </c>
      <c r="G15" s="20" t="s">
        <v>142</v>
      </c>
      <c r="H15" s="20" t="s">
        <v>146</v>
      </c>
      <c r="I15" s="77"/>
      <c r="J15" s="60"/>
    </row>
    <row r="16" spans="1:10" s="18" customFormat="1" ht="21.95" customHeight="1">
      <c r="A16" s="75">
        <v>302</v>
      </c>
      <c r="B16" s="20"/>
      <c r="C16" s="20" t="s">
        <v>147</v>
      </c>
      <c r="D16" s="58">
        <v>1.85</v>
      </c>
      <c r="E16" s="20"/>
      <c r="F16" s="75">
        <v>303</v>
      </c>
      <c r="G16" s="75">
        <v>10</v>
      </c>
      <c r="H16" s="20" t="s">
        <v>148</v>
      </c>
      <c r="I16" s="77"/>
      <c r="J16" s="60"/>
    </row>
    <row r="17" spans="1:10" s="18" customFormat="1" ht="21.95" customHeight="1">
      <c r="A17" s="75">
        <v>302</v>
      </c>
      <c r="B17" s="20" t="s">
        <v>72</v>
      </c>
      <c r="C17" s="76" t="s">
        <v>149</v>
      </c>
      <c r="D17" s="77"/>
      <c r="E17" s="20"/>
      <c r="F17" s="75">
        <v>303</v>
      </c>
      <c r="G17" s="75">
        <v>11</v>
      </c>
      <c r="H17" s="20" t="s">
        <v>150</v>
      </c>
      <c r="I17" s="77">
        <v>6.78</v>
      </c>
      <c r="J17" s="60"/>
    </row>
    <row r="18" spans="1:10" s="18" customFormat="1" ht="21.95" customHeight="1">
      <c r="A18" s="75">
        <v>302</v>
      </c>
      <c r="B18" s="20" t="s">
        <v>81</v>
      </c>
      <c r="C18" s="76" t="s">
        <v>151</v>
      </c>
      <c r="D18" s="77"/>
      <c r="E18" s="20"/>
      <c r="F18" s="75">
        <v>303</v>
      </c>
      <c r="G18" s="75">
        <v>12</v>
      </c>
      <c r="H18" s="20" t="s">
        <v>152</v>
      </c>
      <c r="I18" s="77"/>
      <c r="J18" s="60"/>
    </row>
    <row r="19" spans="1:10" s="18" customFormat="1" ht="21.95" customHeight="1">
      <c r="A19" s="75">
        <v>302</v>
      </c>
      <c r="B19" s="20" t="s">
        <v>129</v>
      </c>
      <c r="C19" s="76" t="s">
        <v>153</v>
      </c>
      <c r="D19" s="77"/>
      <c r="E19" s="20"/>
      <c r="F19" s="75">
        <v>303</v>
      </c>
      <c r="G19" s="75">
        <v>13</v>
      </c>
      <c r="H19" s="20" t="s">
        <v>154</v>
      </c>
      <c r="I19" s="77"/>
      <c r="J19" s="60"/>
    </row>
    <row r="20" spans="1:10" s="18" customFormat="1" ht="21.95" customHeight="1">
      <c r="A20" s="75">
        <v>302</v>
      </c>
      <c r="B20" s="20" t="s">
        <v>78</v>
      </c>
      <c r="C20" s="76" t="s">
        <v>155</v>
      </c>
      <c r="D20" s="77"/>
      <c r="E20" s="20"/>
      <c r="F20" s="75">
        <v>303</v>
      </c>
      <c r="G20" s="75">
        <v>14</v>
      </c>
      <c r="H20" s="20" t="s">
        <v>156</v>
      </c>
      <c r="I20" s="77"/>
      <c r="J20" s="60"/>
    </row>
    <row r="21" spans="1:10" s="18" customFormat="1" ht="21.95" customHeight="1">
      <c r="A21" s="75">
        <v>302</v>
      </c>
      <c r="B21" s="20" t="s">
        <v>66</v>
      </c>
      <c r="C21" s="76" t="s">
        <v>157</v>
      </c>
      <c r="D21" s="77"/>
      <c r="E21" s="20"/>
      <c r="F21" s="75">
        <v>303</v>
      </c>
      <c r="G21" s="75">
        <v>15</v>
      </c>
      <c r="H21" s="20" t="s">
        <v>158</v>
      </c>
      <c r="I21" s="77"/>
      <c r="J21" s="60"/>
    </row>
    <row r="22" spans="1:10" s="18" customFormat="1" ht="29.25" customHeight="1">
      <c r="A22" s="75">
        <v>302</v>
      </c>
      <c r="B22" s="20" t="s">
        <v>80</v>
      </c>
      <c r="C22" s="76" t="s">
        <v>159</v>
      </c>
      <c r="D22" s="77"/>
      <c r="E22" s="20"/>
      <c r="F22" s="75">
        <v>303</v>
      </c>
      <c r="G22" s="75">
        <v>99</v>
      </c>
      <c r="H22" s="20" t="s">
        <v>160</v>
      </c>
      <c r="I22" s="77"/>
      <c r="J22" s="60"/>
    </row>
    <row r="23" spans="1:10" s="18" customFormat="1" ht="21.95" customHeight="1">
      <c r="A23" s="75">
        <v>302</v>
      </c>
      <c r="B23" s="20" t="s">
        <v>136</v>
      </c>
      <c r="C23" s="76" t="s">
        <v>161</v>
      </c>
      <c r="D23" s="77"/>
      <c r="E23" s="20"/>
      <c r="F23" s="75">
        <v>310</v>
      </c>
      <c r="G23" s="20"/>
      <c r="H23" s="20" t="s">
        <v>162</v>
      </c>
      <c r="I23" s="58"/>
      <c r="J23" s="60"/>
    </row>
    <row r="24" spans="1:10" s="18" customFormat="1" ht="21.95" customHeight="1">
      <c r="A24" s="75">
        <v>302</v>
      </c>
      <c r="B24" s="20" t="s">
        <v>139</v>
      </c>
      <c r="C24" s="76" t="s">
        <v>163</v>
      </c>
      <c r="D24" s="77"/>
      <c r="E24" s="20"/>
      <c r="F24" s="75">
        <v>310</v>
      </c>
      <c r="G24" s="20" t="s">
        <v>72</v>
      </c>
      <c r="H24" s="20" t="s">
        <v>164</v>
      </c>
      <c r="I24" s="77"/>
      <c r="J24" s="60"/>
    </row>
    <row r="25" spans="1:10" s="18" customFormat="1" ht="21.95" customHeight="1">
      <c r="A25" s="75">
        <v>302</v>
      </c>
      <c r="B25" s="20" t="s">
        <v>142</v>
      </c>
      <c r="C25" s="76" t="s">
        <v>165</v>
      </c>
      <c r="D25" s="77"/>
      <c r="E25" s="20"/>
      <c r="F25" s="75">
        <v>310</v>
      </c>
      <c r="G25" s="20" t="s">
        <v>81</v>
      </c>
      <c r="H25" s="20" t="s">
        <v>166</v>
      </c>
      <c r="I25" s="77"/>
      <c r="J25" s="60"/>
    </row>
    <row r="26" spans="1:10" s="18" customFormat="1" ht="21.95" customHeight="1">
      <c r="A26" s="75">
        <v>302</v>
      </c>
      <c r="B26" s="75">
        <v>11</v>
      </c>
      <c r="C26" s="76" t="s">
        <v>167</v>
      </c>
      <c r="D26" s="77"/>
      <c r="E26" s="20"/>
      <c r="F26" s="75">
        <v>310</v>
      </c>
      <c r="G26" s="20" t="s">
        <v>129</v>
      </c>
      <c r="H26" s="20" t="s">
        <v>168</v>
      </c>
      <c r="I26" s="77"/>
      <c r="J26" s="60"/>
    </row>
    <row r="27" spans="1:10" s="18" customFormat="1" ht="21.95" customHeight="1">
      <c r="A27" s="75">
        <v>302</v>
      </c>
      <c r="B27" s="75">
        <v>12</v>
      </c>
      <c r="C27" s="76" t="s">
        <v>169</v>
      </c>
      <c r="D27" s="77"/>
      <c r="E27" s="20"/>
      <c r="F27" s="75">
        <v>310</v>
      </c>
      <c r="G27" s="20" t="s">
        <v>66</v>
      </c>
      <c r="H27" s="20" t="s">
        <v>170</v>
      </c>
      <c r="I27" s="77"/>
      <c r="J27" s="60"/>
    </row>
    <row r="28" spans="1:10" s="18" customFormat="1" ht="21.95" customHeight="1">
      <c r="A28" s="75">
        <v>302</v>
      </c>
      <c r="B28" s="75">
        <v>13</v>
      </c>
      <c r="C28" s="76" t="s">
        <v>171</v>
      </c>
      <c r="D28" s="77"/>
      <c r="E28" s="20"/>
      <c r="F28" s="75">
        <v>310</v>
      </c>
      <c r="G28" s="20" t="s">
        <v>80</v>
      </c>
      <c r="H28" s="20" t="s">
        <v>172</v>
      </c>
      <c r="I28" s="77"/>
      <c r="J28" s="60"/>
    </row>
    <row r="29" spans="1:10" s="18" customFormat="1" ht="21.95" customHeight="1">
      <c r="A29" s="75">
        <v>302</v>
      </c>
      <c r="B29" s="75">
        <v>14</v>
      </c>
      <c r="C29" s="76" t="s">
        <v>173</v>
      </c>
      <c r="D29" s="77"/>
      <c r="E29" s="20"/>
      <c r="F29" s="75">
        <v>310</v>
      </c>
      <c r="G29" s="20" t="s">
        <v>136</v>
      </c>
      <c r="H29" s="20" t="s">
        <v>174</v>
      </c>
      <c r="I29" s="77"/>
      <c r="J29" s="60"/>
    </row>
    <row r="30" spans="1:10" s="18" customFormat="1" ht="21.95" customHeight="1">
      <c r="A30" s="75">
        <v>302</v>
      </c>
      <c r="B30" s="75">
        <v>15</v>
      </c>
      <c r="C30" s="76" t="s">
        <v>175</v>
      </c>
      <c r="D30" s="77"/>
      <c r="E30" s="20"/>
      <c r="F30" s="75">
        <v>310</v>
      </c>
      <c r="G30" s="20" t="s">
        <v>139</v>
      </c>
      <c r="H30" s="20" t="s">
        <v>176</v>
      </c>
      <c r="I30" s="77"/>
      <c r="J30" s="60"/>
    </row>
    <row r="31" spans="1:10" s="18" customFormat="1" ht="21.95" customHeight="1">
      <c r="A31" s="75">
        <v>302</v>
      </c>
      <c r="B31" s="75">
        <v>16</v>
      </c>
      <c r="C31" s="76" t="s">
        <v>177</v>
      </c>
      <c r="D31" s="77"/>
      <c r="E31" s="20"/>
      <c r="F31" s="75">
        <v>310</v>
      </c>
      <c r="G31" s="20" t="s">
        <v>142</v>
      </c>
      <c r="H31" s="20" t="s">
        <v>178</v>
      </c>
      <c r="I31" s="77"/>
      <c r="J31" s="60"/>
    </row>
    <row r="32" spans="1:10" s="18" customFormat="1" ht="21.95" customHeight="1">
      <c r="A32" s="75">
        <v>302</v>
      </c>
      <c r="B32" s="75">
        <v>17</v>
      </c>
      <c r="C32" s="76" t="s">
        <v>179</v>
      </c>
      <c r="D32" s="77"/>
      <c r="E32" s="20"/>
      <c r="F32" s="75">
        <v>310</v>
      </c>
      <c r="G32" s="75">
        <v>10</v>
      </c>
      <c r="H32" s="20" t="s">
        <v>180</v>
      </c>
      <c r="I32" s="77"/>
      <c r="J32" s="60"/>
    </row>
    <row r="33" spans="1:10" s="18" customFormat="1" ht="21.95" customHeight="1">
      <c r="A33" s="75">
        <v>302</v>
      </c>
      <c r="B33" s="75">
        <v>18</v>
      </c>
      <c r="C33" s="76" t="s">
        <v>181</v>
      </c>
      <c r="D33" s="77"/>
      <c r="E33" s="20"/>
      <c r="F33" s="75">
        <v>310</v>
      </c>
      <c r="G33" s="75">
        <v>11</v>
      </c>
      <c r="H33" s="20" t="s">
        <v>182</v>
      </c>
      <c r="I33" s="77"/>
      <c r="J33" s="60"/>
    </row>
    <row r="34" spans="1:10" s="18" customFormat="1" ht="21.95" customHeight="1">
      <c r="A34" s="75">
        <v>302</v>
      </c>
      <c r="B34" s="75">
        <v>24</v>
      </c>
      <c r="C34" s="76" t="s">
        <v>183</v>
      </c>
      <c r="D34" s="77"/>
      <c r="E34" s="20"/>
      <c r="F34" s="75">
        <v>310</v>
      </c>
      <c r="G34" s="75">
        <v>12</v>
      </c>
      <c r="H34" s="20" t="s">
        <v>184</v>
      </c>
      <c r="I34" s="77"/>
      <c r="J34" s="60"/>
    </row>
    <row r="35" spans="1:10" s="18" customFormat="1" ht="21.95" customHeight="1">
      <c r="A35" s="75">
        <v>302</v>
      </c>
      <c r="B35" s="75">
        <v>25</v>
      </c>
      <c r="C35" s="76" t="s">
        <v>185</v>
      </c>
      <c r="D35" s="77"/>
      <c r="E35" s="20"/>
      <c r="F35" s="75">
        <v>310</v>
      </c>
      <c r="G35" s="75">
        <v>13</v>
      </c>
      <c r="H35" s="20" t="s">
        <v>186</v>
      </c>
      <c r="I35" s="77"/>
      <c r="J35" s="60"/>
    </row>
    <row r="36" spans="1:10" s="18" customFormat="1" ht="21.95" customHeight="1">
      <c r="A36" s="75">
        <v>302</v>
      </c>
      <c r="B36" s="75">
        <v>26</v>
      </c>
      <c r="C36" s="76" t="s">
        <v>187</v>
      </c>
      <c r="D36" s="77"/>
      <c r="E36" s="20"/>
      <c r="F36" s="75">
        <v>310</v>
      </c>
      <c r="G36" s="75">
        <v>19</v>
      </c>
      <c r="H36" s="20" t="s">
        <v>188</v>
      </c>
      <c r="I36" s="77"/>
      <c r="J36" s="60"/>
    </row>
    <row r="37" spans="1:10" s="18" customFormat="1" ht="21.95" customHeight="1">
      <c r="A37" s="75">
        <v>302</v>
      </c>
      <c r="B37" s="75">
        <v>27</v>
      </c>
      <c r="C37" s="76" t="s">
        <v>189</v>
      </c>
      <c r="D37" s="77"/>
      <c r="E37" s="20"/>
      <c r="F37" s="75">
        <v>311</v>
      </c>
      <c r="G37" s="75">
        <v>20</v>
      </c>
      <c r="H37" s="20" t="s">
        <v>190</v>
      </c>
      <c r="I37" s="77"/>
      <c r="J37" s="60"/>
    </row>
    <row r="38" spans="1:10" s="18" customFormat="1" ht="21.95" customHeight="1">
      <c r="A38" s="75">
        <v>302</v>
      </c>
      <c r="B38" s="75">
        <v>28</v>
      </c>
      <c r="C38" s="76" t="s">
        <v>191</v>
      </c>
      <c r="D38" s="77"/>
      <c r="E38" s="20"/>
      <c r="F38" s="75">
        <v>311</v>
      </c>
      <c r="G38" s="75">
        <v>99</v>
      </c>
      <c r="H38" s="20" t="s">
        <v>192</v>
      </c>
      <c r="I38" s="77"/>
      <c r="J38" s="60"/>
    </row>
    <row r="39" spans="1:10" s="18" customFormat="1" ht="21.95" customHeight="1">
      <c r="A39" s="75">
        <v>302</v>
      </c>
      <c r="B39" s="75">
        <v>29</v>
      </c>
      <c r="C39" s="76" t="s">
        <v>193</v>
      </c>
      <c r="D39" s="77">
        <v>1.85</v>
      </c>
      <c r="E39" s="20"/>
      <c r="F39" s="20"/>
      <c r="G39" s="20"/>
      <c r="H39" s="20"/>
      <c r="I39" s="77"/>
      <c r="J39" s="60"/>
    </row>
    <row r="40" spans="1:10" s="18" customFormat="1" ht="21.95" customHeight="1">
      <c r="A40" s="75">
        <v>302</v>
      </c>
      <c r="B40" s="75">
        <v>31</v>
      </c>
      <c r="C40" s="76" t="s">
        <v>194</v>
      </c>
      <c r="D40" s="77"/>
      <c r="E40" s="20"/>
      <c r="F40" s="20"/>
      <c r="G40" s="20"/>
      <c r="H40" s="20"/>
      <c r="I40" s="77"/>
      <c r="J40" s="60"/>
    </row>
    <row r="41" spans="1:10" s="18" customFormat="1" ht="21.95" customHeight="1">
      <c r="A41" s="75">
        <v>302</v>
      </c>
      <c r="B41" s="75">
        <v>39</v>
      </c>
      <c r="C41" s="76" t="s">
        <v>195</v>
      </c>
      <c r="D41" s="77"/>
      <c r="E41" s="20"/>
      <c r="F41" s="20"/>
      <c r="G41" s="20"/>
      <c r="H41" s="20"/>
      <c r="I41" s="77"/>
      <c r="J41" s="60"/>
    </row>
    <row r="42" spans="1:10" s="18" customFormat="1" ht="21.95" customHeight="1">
      <c r="A42" s="75">
        <v>302</v>
      </c>
      <c r="B42" s="75">
        <v>40</v>
      </c>
      <c r="C42" s="76" t="s">
        <v>196</v>
      </c>
      <c r="D42" s="77"/>
      <c r="E42" s="20"/>
      <c r="F42" s="20"/>
      <c r="G42" s="20"/>
      <c r="H42" s="20"/>
      <c r="I42" s="77"/>
      <c r="J42" s="60"/>
    </row>
    <row r="43" spans="1:10" s="18" customFormat="1" ht="21.95" customHeight="1">
      <c r="A43" s="75">
        <v>302</v>
      </c>
      <c r="B43" s="75">
        <v>99</v>
      </c>
      <c r="C43" s="76" t="s">
        <v>197</v>
      </c>
      <c r="D43" s="77"/>
      <c r="E43" s="20"/>
      <c r="F43" s="20"/>
      <c r="G43" s="20"/>
      <c r="H43" s="20" t="s">
        <v>198</v>
      </c>
      <c r="I43" s="58">
        <f>SUM(D6+D16+I6+I23)</f>
        <v>124.73</v>
      </c>
      <c r="J43" s="60"/>
    </row>
    <row r="44" spans="1:10" ht="7.5" customHeight="1">
      <c r="A44" s="12"/>
      <c r="B44" s="12"/>
      <c r="C44" s="12"/>
      <c r="D44" s="12"/>
      <c r="E44" s="12"/>
      <c r="F44" s="12"/>
      <c r="G44" s="12"/>
      <c r="H44" s="13"/>
      <c r="I44" s="12"/>
      <c r="J44" s="11"/>
    </row>
  </sheetData>
  <mergeCells count="9">
    <mergeCell ref="A1:I1"/>
    <mergeCell ref="H3:H4"/>
    <mergeCell ref="A3:B3"/>
    <mergeCell ref="C3:C4"/>
    <mergeCell ref="D3:D4"/>
    <mergeCell ref="I3:I4"/>
    <mergeCell ref="F3:G3"/>
    <mergeCell ref="H2:I2"/>
    <mergeCell ref="A2:D2"/>
  </mergeCells>
  <phoneticPr fontId="1" type="noConversion"/>
  <pageMargins left="0.98425196850393704" right="0.6692913385826772" top="0.78740157480314965" bottom="0.51181102362204722" header="0" footer="0.31496062992125984"/>
  <pageSetup paperSize="9" scale="77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A2" sqref="A2:IV9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9.375" customWidth="1"/>
    <col min="7" max="7" width="19.875" customWidth="1"/>
    <col min="8" max="8" width="21.5" customWidth="1"/>
    <col min="9" max="9" width="21.75" customWidth="1"/>
    <col min="10" max="10" width="12.125" customWidth="1"/>
    <col min="11" max="11" width="1.25" customWidth="1"/>
  </cols>
  <sheetData>
    <row r="1" spans="1:11" s="82" customFormat="1" ht="45" customHeight="1">
      <c r="A1" s="90" t="s">
        <v>218</v>
      </c>
      <c r="B1" s="135"/>
      <c r="C1" s="135"/>
      <c r="D1" s="135"/>
      <c r="E1" s="135"/>
      <c r="F1" s="135"/>
      <c r="G1" s="135"/>
      <c r="H1" s="135"/>
      <c r="I1" s="135"/>
      <c r="J1" s="136"/>
      <c r="K1" s="81"/>
    </row>
    <row r="2" spans="1:11" s="28" customFormat="1" ht="30" customHeight="1">
      <c r="A2" s="107" t="s">
        <v>213</v>
      </c>
      <c r="B2" s="107"/>
      <c r="C2" s="107"/>
      <c r="D2" s="107"/>
      <c r="E2" s="107"/>
      <c r="F2" s="107"/>
      <c r="G2" s="61"/>
      <c r="H2" s="61"/>
      <c r="I2" s="61"/>
      <c r="J2" s="61" t="s">
        <v>1</v>
      </c>
      <c r="K2" s="63"/>
    </row>
    <row r="3" spans="1:11" s="28" customFormat="1" ht="30" customHeight="1">
      <c r="A3" s="110" t="s">
        <v>48</v>
      </c>
      <c r="B3" s="110"/>
      <c r="C3" s="110"/>
      <c r="D3" s="110" t="s">
        <v>0</v>
      </c>
      <c r="E3" s="110" t="s">
        <v>199</v>
      </c>
      <c r="F3" s="110" t="s">
        <v>111</v>
      </c>
      <c r="G3" s="110" t="s">
        <v>200</v>
      </c>
      <c r="H3" s="110" t="s">
        <v>201</v>
      </c>
      <c r="I3" s="110" t="s">
        <v>202</v>
      </c>
      <c r="J3" s="110" t="s">
        <v>5</v>
      </c>
      <c r="K3" s="64"/>
    </row>
    <row r="4" spans="1:11" s="28" customFormat="1" ht="30" customHeight="1">
      <c r="A4" s="48" t="s">
        <v>54</v>
      </c>
      <c r="B4" s="48" t="s">
        <v>55</v>
      </c>
      <c r="C4" s="48" t="s">
        <v>56</v>
      </c>
      <c r="D4" s="110"/>
      <c r="E4" s="110"/>
      <c r="F4" s="110"/>
      <c r="G4" s="110"/>
      <c r="H4" s="110"/>
      <c r="I4" s="110"/>
      <c r="J4" s="110"/>
      <c r="K4" s="64"/>
    </row>
    <row r="5" spans="1:11" s="28" customFormat="1" ht="30" customHeight="1">
      <c r="A5" s="49"/>
      <c r="B5" s="49"/>
      <c r="C5" s="49"/>
      <c r="D5" s="49"/>
      <c r="E5" s="49"/>
      <c r="F5" s="49"/>
      <c r="G5" s="49"/>
      <c r="H5" s="49"/>
      <c r="I5" s="49"/>
      <c r="J5" s="83">
        <v>1350</v>
      </c>
      <c r="K5" s="64"/>
    </row>
    <row r="6" spans="1:11" s="28" customFormat="1" ht="30" customHeight="1">
      <c r="A6" s="52"/>
      <c r="B6" s="52"/>
      <c r="C6" s="52"/>
      <c r="D6" s="52" t="s">
        <v>203</v>
      </c>
      <c r="E6" s="52"/>
      <c r="F6" s="52"/>
      <c r="G6" s="52"/>
      <c r="H6" s="52"/>
      <c r="I6" s="52"/>
      <c r="J6" s="53">
        <v>1350</v>
      </c>
      <c r="K6" s="64"/>
    </row>
    <row r="7" spans="1:11" s="28" customFormat="1" ht="30" customHeight="1">
      <c r="A7" s="52"/>
      <c r="B7" s="52"/>
      <c r="C7" s="52"/>
      <c r="D7" s="52"/>
      <c r="E7" s="52" t="s">
        <v>113</v>
      </c>
      <c r="F7" s="52"/>
      <c r="G7" s="52"/>
      <c r="H7" s="52"/>
      <c r="I7" s="52"/>
      <c r="J7" s="53">
        <v>1350</v>
      </c>
      <c r="K7" s="64"/>
    </row>
    <row r="8" spans="1:11" s="28" customFormat="1" ht="30" customHeight="1">
      <c r="A8" s="50" t="s">
        <v>74</v>
      </c>
      <c r="B8" s="50" t="s">
        <v>71</v>
      </c>
      <c r="C8" s="50"/>
      <c r="D8" s="50" t="s">
        <v>68</v>
      </c>
      <c r="E8" s="50" t="s">
        <v>114</v>
      </c>
      <c r="F8" s="50" t="s">
        <v>115</v>
      </c>
      <c r="G8" s="50" t="s">
        <v>204</v>
      </c>
      <c r="H8" s="50"/>
      <c r="I8" s="50"/>
      <c r="J8" s="84">
        <v>54</v>
      </c>
      <c r="K8" s="64"/>
    </row>
    <row r="9" spans="1:11" s="28" customFormat="1" ht="30" customHeight="1">
      <c r="A9" s="50" t="s">
        <v>76</v>
      </c>
      <c r="B9" s="50" t="s">
        <v>80</v>
      </c>
      <c r="C9" s="50" t="s">
        <v>81</v>
      </c>
      <c r="D9" s="50" t="s">
        <v>68</v>
      </c>
      <c r="E9" s="50" t="s">
        <v>114</v>
      </c>
      <c r="F9" s="50" t="s">
        <v>115</v>
      </c>
      <c r="G9" s="50" t="s">
        <v>205</v>
      </c>
      <c r="H9" s="50"/>
      <c r="I9" s="50"/>
      <c r="J9" s="84">
        <v>1296</v>
      </c>
      <c r="K9" s="64"/>
    </row>
    <row r="10" spans="1:11" ht="7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5" orientation="landscape" r:id="rId1"/>
  <ignoredErrors>
    <ignoredError sqref="A8 B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2" sqref="A2:IV8"/>
    </sheetView>
  </sheetViews>
  <sheetFormatPr defaultRowHeight="13.5"/>
  <cols>
    <col min="1" max="1" width="12.5" customWidth="1"/>
    <col min="2" max="2" width="20.125" customWidth="1"/>
    <col min="3" max="3" width="17.5" customWidth="1"/>
    <col min="4" max="4" width="14.125" customWidth="1"/>
    <col min="5" max="6" width="17.5" customWidth="1"/>
    <col min="7" max="7" width="22" customWidth="1"/>
    <col min="8" max="8" width="17.5" customWidth="1"/>
    <col min="9" max="9" width="1.25" customWidth="1"/>
  </cols>
  <sheetData>
    <row r="1" spans="1:9" ht="39.75" customHeight="1">
      <c r="A1" s="137" t="s">
        <v>219</v>
      </c>
      <c r="B1" s="138"/>
      <c r="C1" s="139"/>
      <c r="D1" s="139"/>
      <c r="E1" s="139"/>
      <c r="F1" s="139"/>
      <c r="G1" s="139"/>
      <c r="H1" s="140"/>
      <c r="I1" s="4"/>
    </row>
    <row r="2" spans="1:9" s="28" customFormat="1" ht="34.5" customHeight="1">
      <c r="A2" s="107" t="s">
        <v>213</v>
      </c>
      <c r="B2" s="107"/>
      <c r="C2" s="107"/>
      <c r="D2" s="61"/>
      <c r="E2" s="61"/>
      <c r="F2" s="61"/>
      <c r="G2" s="61"/>
      <c r="H2" s="61" t="s">
        <v>1</v>
      </c>
      <c r="I2" s="63"/>
    </row>
    <row r="3" spans="1:9" s="28" customFormat="1" ht="21.75" customHeight="1">
      <c r="A3" s="110" t="s">
        <v>199</v>
      </c>
      <c r="B3" s="110" t="s">
        <v>111</v>
      </c>
      <c r="C3" s="110" t="s">
        <v>200</v>
      </c>
      <c r="D3" s="110" t="s">
        <v>206</v>
      </c>
      <c r="E3" s="110"/>
      <c r="F3" s="110"/>
      <c r="G3" s="110"/>
      <c r="H3" s="110"/>
      <c r="I3" s="64"/>
    </row>
    <row r="4" spans="1:9" s="28" customFormat="1" ht="21" customHeight="1">
      <c r="A4" s="110"/>
      <c r="B4" s="110"/>
      <c r="C4" s="110"/>
      <c r="D4" s="110" t="s">
        <v>6</v>
      </c>
      <c r="E4" s="110" t="s">
        <v>169</v>
      </c>
      <c r="F4" s="110" t="s">
        <v>179</v>
      </c>
      <c r="G4" s="110" t="s">
        <v>207</v>
      </c>
      <c r="H4" s="110"/>
      <c r="I4" s="64"/>
    </row>
    <row r="5" spans="1:9" s="28" customFormat="1" ht="27" customHeight="1">
      <c r="A5" s="110"/>
      <c r="B5" s="110"/>
      <c r="C5" s="110"/>
      <c r="D5" s="110"/>
      <c r="E5" s="110"/>
      <c r="F5" s="110"/>
      <c r="G5" s="48" t="s">
        <v>194</v>
      </c>
      <c r="H5" s="48" t="s">
        <v>208</v>
      </c>
      <c r="I5" s="64"/>
    </row>
    <row r="6" spans="1:9" s="28" customFormat="1" ht="19.5" customHeight="1">
      <c r="A6" s="49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64"/>
    </row>
    <row r="7" spans="1:9" s="28" customFormat="1" ht="18" customHeight="1">
      <c r="A7" s="110" t="s">
        <v>6</v>
      </c>
      <c r="B7" s="110"/>
      <c r="C7" s="110"/>
      <c r="D7" s="51"/>
      <c r="E7" s="51"/>
      <c r="F7" s="51"/>
      <c r="G7" s="51"/>
      <c r="H7" s="51"/>
      <c r="I7" s="64"/>
    </row>
    <row r="8" spans="1:9" s="28" customFormat="1" ht="18" customHeight="1">
      <c r="A8" s="50"/>
      <c r="B8" s="50"/>
      <c r="C8" s="50"/>
      <c r="D8" s="85"/>
      <c r="E8" s="85"/>
      <c r="F8" s="85"/>
      <c r="G8" s="85"/>
      <c r="H8" s="85"/>
      <c r="I8" s="64"/>
    </row>
    <row r="9" spans="1:9" ht="11.25" customHeight="1">
      <c r="A9" s="14"/>
      <c r="B9" s="14"/>
      <c r="C9" s="14"/>
      <c r="D9" s="14"/>
      <c r="E9" s="14"/>
      <c r="F9" s="14"/>
      <c r="G9" s="14"/>
      <c r="H9" s="14"/>
      <c r="I9" s="4"/>
    </row>
  </sheetData>
  <mergeCells count="11">
    <mergeCell ref="A3:A5"/>
    <mergeCell ref="A2:C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A2" sqref="A2:F2"/>
    </sheetView>
  </sheetViews>
  <sheetFormatPr defaultRowHeight="13.5"/>
  <cols>
    <col min="1" max="1" width="6.625" customWidth="1"/>
    <col min="2" max="2" width="4.875" customWidth="1"/>
    <col min="3" max="3" width="3.5" customWidth="1"/>
    <col min="4" max="4" width="10" customWidth="1"/>
    <col min="5" max="5" width="19.875" customWidth="1"/>
    <col min="6" max="6" width="26.875" customWidth="1"/>
    <col min="7" max="7" width="12.125" customWidth="1"/>
    <col min="8" max="8" width="9.375" customWidth="1"/>
    <col min="9" max="9" width="10.75" customWidth="1"/>
    <col min="10" max="10" width="10.125" customWidth="1"/>
    <col min="11" max="11" width="5.625" customWidth="1"/>
    <col min="12" max="12" width="12.625" customWidth="1"/>
    <col min="13" max="13" width="6.5" customWidth="1"/>
    <col min="14" max="14" width="3.75" customWidth="1"/>
    <col min="15" max="15" width="1.25" customWidth="1"/>
  </cols>
  <sheetData>
    <row r="1" spans="1:15" ht="29.25" customHeight="1">
      <c r="A1" s="98" t="s">
        <v>220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3"/>
      <c r="O1" s="4"/>
    </row>
    <row r="2" spans="1:15" s="28" customFormat="1" ht="30" customHeight="1">
      <c r="A2" s="107" t="s">
        <v>213</v>
      </c>
      <c r="B2" s="107"/>
      <c r="C2" s="107"/>
      <c r="D2" s="107"/>
      <c r="E2" s="107"/>
      <c r="F2" s="107"/>
      <c r="G2" s="61"/>
      <c r="H2" s="61"/>
      <c r="I2" s="62"/>
      <c r="J2" s="62"/>
      <c r="K2" s="62"/>
      <c r="L2" s="141" t="s">
        <v>1</v>
      </c>
      <c r="M2" s="141"/>
      <c r="N2" s="141"/>
      <c r="O2" s="63"/>
    </row>
    <row r="3" spans="1:15" s="28" customFormat="1" ht="30" customHeight="1">
      <c r="A3" s="110" t="s">
        <v>48</v>
      </c>
      <c r="B3" s="110"/>
      <c r="C3" s="110"/>
      <c r="D3" s="110" t="s">
        <v>110</v>
      </c>
      <c r="E3" s="110" t="s">
        <v>111</v>
      </c>
      <c r="F3" s="110" t="s">
        <v>209</v>
      </c>
      <c r="G3" s="110" t="s">
        <v>51</v>
      </c>
      <c r="H3" s="110" t="s">
        <v>52</v>
      </c>
      <c r="I3" s="110"/>
      <c r="J3" s="110"/>
      <c r="K3" s="110" t="s">
        <v>53</v>
      </c>
      <c r="L3" s="110"/>
      <c r="M3" s="110"/>
      <c r="N3" s="110"/>
      <c r="O3" s="64"/>
    </row>
    <row r="4" spans="1:15" s="28" customFormat="1" ht="71.25" customHeight="1">
      <c r="A4" s="48" t="s">
        <v>54</v>
      </c>
      <c r="B4" s="48" t="s">
        <v>55</v>
      </c>
      <c r="C4" s="48" t="s">
        <v>56</v>
      </c>
      <c r="D4" s="110"/>
      <c r="E4" s="110"/>
      <c r="F4" s="110"/>
      <c r="G4" s="110"/>
      <c r="H4" s="48" t="s">
        <v>57</v>
      </c>
      <c r="I4" s="48" t="s">
        <v>210</v>
      </c>
      <c r="J4" s="48" t="s">
        <v>59</v>
      </c>
      <c r="K4" s="48" t="s">
        <v>60</v>
      </c>
      <c r="L4" s="48" t="s">
        <v>61</v>
      </c>
      <c r="M4" s="48" t="s">
        <v>62</v>
      </c>
      <c r="N4" s="48" t="s">
        <v>63</v>
      </c>
      <c r="O4" s="64"/>
    </row>
    <row r="5" spans="1:15" s="28" customFormat="1" ht="30" customHeight="1">
      <c r="A5" s="110" t="s">
        <v>6</v>
      </c>
      <c r="B5" s="110"/>
      <c r="C5" s="110"/>
      <c r="D5" s="110"/>
      <c r="E5" s="110"/>
      <c r="F5" s="110"/>
      <c r="G5" s="51">
        <v>54</v>
      </c>
      <c r="H5" s="51"/>
      <c r="I5" s="51"/>
      <c r="J5" s="51"/>
      <c r="K5" s="51"/>
      <c r="L5" s="51">
        <v>54</v>
      </c>
      <c r="M5" s="51"/>
      <c r="N5" s="51"/>
      <c r="O5" s="64"/>
    </row>
    <row r="6" spans="1:15" s="28" customFormat="1" ht="30" customHeight="1">
      <c r="A6" s="52"/>
      <c r="B6" s="52"/>
      <c r="C6" s="52"/>
      <c r="D6" s="52" t="s">
        <v>113</v>
      </c>
      <c r="E6" s="52"/>
      <c r="F6" s="86"/>
      <c r="G6" s="53">
        <v>54</v>
      </c>
      <c r="H6" s="53"/>
      <c r="I6" s="53"/>
      <c r="J6" s="53"/>
      <c r="K6" s="53"/>
      <c r="L6" s="53">
        <v>54</v>
      </c>
      <c r="M6" s="53"/>
      <c r="N6" s="53"/>
      <c r="O6" s="64"/>
    </row>
    <row r="7" spans="1:15" s="28" customFormat="1" ht="52.5" customHeight="1">
      <c r="A7" s="52" t="s">
        <v>74</v>
      </c>
      <c r="B7" s="52" t="s">
        <v>71</v>
      </c>
      <c r="C7" s="52"/>
      <c r="D7" s="52" t="s">
        <v>114</v>
      </c>
      <c r="E7" s="52" t="s">
        <v>115</v>
      </c>
      <c r="F7" s="52" t="s">
        <v>211</v>
      </c>
      <c r="G7" s="53">
        <v>54</v>
      </c>
      <c r="H7" s="53"/>
      <c r="I7" s="53"/>
      <c r="J7" s="53"/>
      <c r="K7" s="53"/>
      <c r="L7" s="53">
        <v>54</v>
      </c>
      <c r="M7" s="53"/>
      <c r="N7" s="53"/>
      <c r="O7" s="64"/>
    </row>
    <row r="8" spans="1:15" ht="7.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4"/>
    </row>
  </sheetData>
  <mergeCells count="11">
    <mergeCell ref="K3:N3"/>
    <mergeCell ref="E3:E4"/>
    <mergeCell ref="L2:N2"/>
    <mergeCell ref="A2:F2"/>
    <mergeCell ref="A5:F5"/>
    <mergeCell ref="A1:N1"/>
    <mergeCell ref="A3:C3"/>
    <mergeCell ref="D3:D4"/>
    <mergeCell ref="F3:F4"/>
    <mergeCell ref="G3:G4"/>
    <mergeCell ref="H3:J3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90" orientation="landscape" r:id="rId1"/>
  <ignoredErrors>
    <ignoredError sqref="A7 B7 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2017-04-16T03:16:45Z</cp:lastPrinted>
  <dcterms:created xsi:type="dcterms:W3CDTF">2011-12-31T06:39:17Z</dcterms:created>
  <dcterms:modified xsi:type="dcterms:W3CDTF">2017-04-17T01:15:37Z</dcterms:modified>
</cp:coreProperties>
</file>